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mc:AlternateContent xmlns:mc="http://schemas.openxmlformats.org/markup-compatibility/2006">
    <mc:Choice Requires="x15">
      <x15ac:absPath xmlns:x15ac="http://schemas.microsoft.com/office/spreadsheetml/2010/11/ac" url="/Users/acas/Library/CloudStorage/GoogleDrive-anacatarina.as@gmail.com/.shortcut-targets-by-id/10AF0bSdaj74fS21MmV7aZf-Zt1occzGH/Studios - Paid Projects/2022.06 CAT Masterfiles Tinkering/Net Zero Graphics/Net Zero Ratings Table - 2022.11/"/>
    </mc:Choice>
  </mc:AlternateContent>
  <xr:revisionPtr revIDLastSave="0" documentId="13_ncr:1_{CD6163FE-0939-8741-BD35-6477588113D4}" xr6:coauthVersionLast="47" xr6:coauthVersionMax="47" xr10:uidLastSave="{00000000-0000-0000-0000-000000000000}"/>
  <bookViews>
    <workbookView xWindow="23960" yWindow="500" windowWidth="36200" windowHeight="32040" xr2:uid="{00000000-000D-0000-FFFF-FFFF00000000}"/>
  </bookViews>
  <sheets>
    <sheet name="Net zero evaluation overview" sheetId="2" r:id="rId1"/>
    <sheet name="Net zero emissions" sheetId="4" r:id="rId2"/>
    <sheet name="Net zero emissions with rating" sheetId="5" r:id="rId3"/>
    <sheet name="Net zero ratings change" sheetId="3"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3" i="5" l="1"/>
  <c r="C22" i="4"/>
  <c r="C23" i="5" l="1"/>
</calcChain>
</file>

<file path=xl/sharedStrings.xml><?xml version="1.0" encoding="utf-8"?>
<sst xmlns="http://schemas.openxmlformats.org/spreadsheetml/2006/main" count="756" uniqueCount="159">
  <si>
    <t>Country</t>
  </si>
  <si>
    <t>ISO</t>
  </si>
  <si>
    <t>Overall Rating</t>
  </si>
  <si>
    <t>Target year</t>
  </si>
  <si>
    <t>Emissions coverage</t>
  </si>
  <si>
    <t>International aviation and shipping</t>
  </si>
  <si>
    <t>Reductions or removals outside of own border</t>
  </si>
  <si>
    <t>Legal status</t>
  </si>
  <si>
    <t>Separate reduction &amp; removal targets</t>
  </si>
  <si>
    <t>Review process</t>
  </si>
  <si>
    <t>Carbon dioxide removal</t>
  </si>
  <si>
    <t>Comprehensive planning</t>
  </si>
  <si>
    <t>Clarity on fairness of target</t>
  </si>
  <si>
    <t>Chile</t>
  </si>
  <si>
    <t>CHL</t>
  </si>
  <si>
    <t>Acceptable</t>
  </si>
  <si>
    <t>2050</t>
  </si>
  <si>
    <t>All sectors and gases</t>
  </si>
  <si>
    <t>Excluded, or not specified</t>
  </si>
  <si>
    <t>Reaching net zero on own territory</t>
  </si>
  <si>
    <t>Proposed Legislation or In Policy Document</t>
  </si>
  <si>
    <t>Yes</t>
  </si>
  <si>
    <t>Yes, but non-legally binding or in the process of establishing a review cycle</t>
  </si>
  <si>
    <t>Transparent assumptions for domestic LULUCF and separately for domestic removals and storage</t>
  </si>
  <si>
    <t>Underlying [government or government-endorsed] analysis identifies pathway and key measures for reaching net zero, with sector-specific detail</t>
  </si>
  <si>
    <t>No reference to fairness / equity</t>
  </si>
  <si>
    <t>Colombia</t>
  </si>
  <si>
    <t>COL</t>
  </si>
  <si>
    <t>In law</t>
  </si>
  <si>
    <t>Transparent assumptions for domestic LULUCF or separately for domestic removals and storage</t>
  </si>
  <si>
    <t>The government clearly explains why its net zero target is a fair contribution to the global goal of limiting warming to 1.5˚C above pre-industrial levels. For developed countries, this statement needs to include an explanation of how the government addresses the gap between its net zero target and what would be a fair target.</t>
  </si>
  <si>
    <t>Costa Rica</t>
  </si>
  <si>
    <t>CRI</t>
  </si>
  <si>
    <t>European Union</t>
  </si>
  <si>
    <t>EU27</t>
  </si>
  <si>
    <t>Partially included</t>
  </si>
  <si>
    <t>No or not specified</t>
  </si>
  <si>
    <t>United Kingdom</t>
  </si>
  <si>
    <t>GBR</t>
  </si>
  <si>
    <t>Included</t>
  </si>
  <si>
    <t>Reliance on offsetting - or leaving the option open to offset - own emissions with international offset credits (emission reductions or removals) not fulfilling the criteria above</t>
  </si>
  <si>
    <t>Some information on anticipated pathway or measures for achieving net zero is available, but with limited detail</t>
  </si>
  <si>
    <t>Statement explaining why fair share in advisory (but not government) document</t>
  </si>
  <si>
    <t>Viet Nam</t>
  </si>
  <si>
    <t>VNM</t>
  </si>
  <si>
    <t>Canada</t>
  </si>
  <si>
    <t>CAN</t>
  </si>
  <si>
    <t>Average</t>
  </si>
  <si>
    <t>Non-transparent assumptions for domestic LULUCF and domestic removals and storage</t>
  </si>
  <si>
    <t>Germany</t>
  </si>
  <si>
    <t>DEU</t>
  </si>
  <si>
    <t>2045</t>
  </si>
  <si>
    <t>Nigeria</t>
  </si>
  <si>
    <t>NGA</t>
  </si>
  <si>
    <t>2050–2070</t>
  </si>
  <si>
    <t>Partial coverage (&gt;95% of emissions excl. bunkers)</t>
  </si>
  <si>
    <t>South Korea</t>
  </si>
  <si>
    <t>KOR</t>
  </si>
  <si>
    <t>Incomplete coverage (&lt;95% of emissions excl. bunkers), or not specified</t>
  </si>
  <si>
    <t>Switzerland</t>
  </si>
  <si>
    <t>CHE</t>
  </si>
  <si>
    <t>Limited reliance on removals outside of own territory (in the order of x% of current national emissions) from technological removal projects with a high certainty of permanence for more than 200 years and which do not negatively impact biodiversity (e.g. direct air capture with mineralisation).</t>
  </si>
  <si>
    <t>No</t>
  </si>
  <si>
    <t>Thailand</t>
  </si>
  <si>
    <t>THA</t>
  </si>
  <si>
    <t>2065</t>
  </si>
  <si>
    <t>United States</t>
  </si>
  <si>
    <t>USA</t>
  </si>
  <si>
    <t>Australia</t>
  </si>
  <si>
    <t>AUS</t>
  </si>
  <si>
    <t>Poor</t>
  </si>
  <si>
    <t>No pathway, measures or underlying analysis provided</t>
  </si>
  <si>
    <t>China</t>
  </si>
  <si>
    <t>CHN</t>
  </si>
  <si>
    <t>2060</t>
  </si>
  <si>
    <t>Japan</t>
  </si>
  <si>
    <t>JPN</t>
  </si>
  <si>
    <t>Kazakhstan</t>
  </si>
  <si>
    <t>KAZ</t>
  </si>
  <si>
    <t>New Zealand</t>
  </si>
  <si>
    <t>NZL</t>
  </si>
  <si>
    <t>Russian Federation</t>
  </si>
  <si>
    <t>RUS</t>
  </si>
  <si>
    <t>The Gambia</t>
  </si>
  <si>
    <t>GMB</t>
  </si>
  <si>
    <t>TUR</t>
  </si>
  <si>
    <t>2053</t>
  </si>
  <si>
    <t>Argentina</t>
  </si>
  <si>
    <t>ARG</t>
  </si>
  <si>
    <t>Information incomplete</t>
  </si>
  <si>
    <t>No information provided [only for targets announced or under discussion]</t>
  </si>
  <si>
    <t>Brazil</t>
  </si>
  <si>
    <t>BRA</t>
  </si>
  <si>
    <t>Ethiopia</t>
  </si>
  <si>
    <t>ETH</t>
  </si>
  <si>
    <t>Not defined</t>
  </si>
  <si>
    <t>India</t>
  </si>
  <si>
    <t>IND</t>
  </si>
  <si>
    <t>2070</t>
  </si>
  <si>
    <t>Target announced by Head of Government or equivalent</t>
  </si>
  <si>
    <t>Indonesia</t>
  </si>
  <si>
    <t>IDN</t>
  </si>
  <si>
    <t>Peru</t>
  </si>
  <si>
    <t>PER</t>
  </si>
  <si>
    <t>Saudi Arabia</t>
  </si>
  <si>
    <t>SAU</t>
  </si>
  <si>
    <t>South Africa</t>
  </si>
  <si>
    <t>ZAF</t>
  </si>
  <si>
    <t>United Arab Emirates</t>
  </si>
  <si>
    <t>ARE</t>
  </si>
  <si>
    <t>Ukraine</t>
  </si>
  <si>
    <t>Egypt</t>
  </si>
  <si>
    <t>EGY</t>
  </si>
  <si>
    <t>No target</t>
  </si>
  <si>
    <t/>
  </si>
  <si>
    <t>Iran</t>
  </si>
  <si>
    <t>IRN</t>
  </si>
  <si>
    <t>Kenya</t>
  </si>
  <si>
    <t>KEN</t>
  </si>
  <si>
    <t>Mexico</t>
  </si>
  <si>
    <t>MEX</t>
  </si>
  <si>
    <t>Morocco</t>
  </si>
  <si>
    <t>MAR</t>
  </si>
  <si>
    <t>Norway</t>
  </si>
  <si>
    <t>NOR</t>
  </si>
  <si>
    <t>Philippines</t>
  </si>
  <si>
    <t>PHL</t>
  </si>
  <si>
    <t>Bhutan</t>
  </si>
  <si>
    <t>Assessment in progress</t>
  </si>
  <si>
    <t>Nepal</t>
  </si>
  <si>
    <t>Singapore</t>
  </si>
  <si>
    <t>SGP</t>
  </si>
  <si>
    <t>The content provided by this website is protected by copyright. You are authorised to view, the copyrighted content from this website subject to the following condition: Any reproduction, in full or in part, must credit Climate Analytics and NewClimate Institute and must include a copyright notice.</t>
  </si>
  <si>
    <t xml:space="preserve">Copyright © 2022 by Climate Analytics and NewClimate Institute. All rights reserved. </t>
  </si>
  <si>
    <t>climateactiontracker.org/global/cat-net-zero-target-evaluations</t>
  </si>
  <si>
    <t xml:space="preserve">For further details on methodology, please see the Climate Action Tracker website: </t>
  </si>
  <si>
    <t xml:space="preserve">Do not redistribute without prior permission of the Climate Action Tracker team. Any reproduction of this data in graphical or numerical format must include credit to the Climate Action Tracker project. </t>
  </si>
  <si>
    <t xml:space="preserve">Climate Action Tracker Data: </t>
  </si>
  <si>
    <t>Date Published:</t>
  </si>
  <si>
    <t xml:space="preserve">Climate Action Tracker: </t>
  </si>
  <si>
    <t>Overview of Climate Action Tracker’s net zero target evaluations for G20 member countries (excluding France and Italy as both not separately analysed by the CAT) and selected other countries per key elements as of November 2022</t>
  </si>
  <si>
    <t>Share of GHG emissions covered by countries that have adopted or announced net zero emission targets (agreed in law, as part of an initiative, or under discussion). Compilation based on Net Zero Tracker (2022) and WRI (2022) as of 8 September 2022 complemented by CAT analysis. The compilation includes countries that have joined the Climate Ambition Alliance announced at COP25. Emissions data excluding LULUCF for 2019 taken from PRIMAP emissions database (Gütschow et al., 2021).</t>
  </si>
  <si>
    <t>Total Emissions share (%)</t>
  </si>
  <si>
    <t>Other countries with similar net zero announcements</t>
  </si>
  <si>
    <t>European Union (EU27) </t>
  </si>
  <si>
    <t>Countries with no net zero target</t>
  </si>
  <si>
    <t>Total with net zero targets</t>
  </si>
  <si>
    <t>Share of global GHG emissions by Climate Action Tracker’s headline evaluation for announced net zero targets as of September 2022.  Emissions data excluding LULUCF for 2019 taken from PRIMAP emissions database (Gütschow et al., 2021).</t>
  </si>
  <si>
    <t>Overall rating</t>
  </si>
  <si>
    <t>Number of countries</t>
  </si>
  <si>
    <t>Total</t>
  </si>
  <si>
    <t>EU</t>
  </si>
  <si>
    <t>UK</t>
  </si>
  <si>
    <t>Russia</t>
  </si>
  <si>
    <t>UAE</t>
  </si>
  <si>
    <t>Türkiye</t>
  </si>
  <si>
    <t>Changes to Climate Action Tracker net zero target evaluations</t>
  </si>
  <si>
    <t>Previous Rating (November 2021)</t>
  </si>
  <si>
    <t>Current Rating
(November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</si>
</sst>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mm\-yy"/>
    <numFmt numFmtId="165" formatCode="d\-mmm\-yyyy"/>
    <numFmt numFmtId="166" formatCode="0.0%"/>
  </numFmts>
  <fonts count="29">
    <font>
      <sz val="11"/>
      <color rgb="FF000000"/>
      <name val="Calibri"/>
      <family val="2"/>
      <scheme val="minor"/>
    </font>
    <font>
      <sz val="11"/>
      <color rgb="FFFFFFFF"/>
      <name val="Calibri"/>
      <family val="2"/>
    </font>
    <font>
      <sz val="11"/>
      <color rgb="FF666F71"/>
      <name val="Calibri"/>
      <family val="2"/>
    </font>
    <font>
      <sz val="11"/>
      <color rgb="FF000000"/>
      <name val="Calibri"/>
      <family val="2"/>
    </font>
    <font>
      <b/>
      <sz val="11"/>
      <color rgb="FF000000"/>
      <name val="Calibri"/>
      <family val="2"/>
    </font>
    <font>
      <sz val="11"/>
      <color rgb="FF000000"/>
      <name val="Calibri"/>
      <family val="2"/>
      <scheme val="minor"/>
    </font>
    <font>
      <sz val="12"/>
      <color rgb="FFFF0000"/>
      <name val="Calibri"/>
      <family val="2"/>
      <scheme val="minor"/>
    </font>
    <font>
      <sz val="11"/>
      <color theme="1"/>
      <name val="Calibri"/>
      <family val="2"/>
      <scheme val="minor"/>
    </font>
    <font>
      <b/>
      <sz val="11"/>
      <color rgb="FF000000"/>
      <name val="Calibri"/>
      <family val="2"/>
      <scheme val="minor"/>
    </font>
    <font>
      <b/>
      <sz val="11"/>
      <color theme="1"/>
      <name val="Calibri"/>
      <family val="2"/>
      <scheme val="minor"/>
    </font>
    <font>
      <b/>
      <sz val="11"/>
      <color theme="0"/>
      <name val="Calibri"/>
      <family val="2"/>
      <scheme val="minor"/>
    </font>
    <font>
      <b/>
      <u/>
      <sz val="11"/>
      <color rgb="FF4F8EB5"/>
      <name val="Calibri"/>
      <family val="2"/>
      <scheme val="minor"/>
    </font>
    <font>
      <u/>
      <sz val="11"/>
      <color theme="10"/>
      <name val="Calibri"/>
      <family val="2"/>
      <scheme val="minor"/>
    </font>
    <font>
      <b/>
      <u/>
      <sz val="12"/>
      <color theme="10"/>
      <name val="Calibri"/>
      <family val="2"/>
      <scheme val="minor"/>
    </font>
    <font>
      <sz val="11"/>
      <name val="Calibri"/>
      <family val="2"/>
      <scheme val="minor"/>
    </font>
    <font>
      <b/>
      <sz val="11"/>
      <name val="Calibri"/>
      <family val="2"/>
      <scheme val="minor"/>
    </font>
    <font>
      <sz val="11"/>
      <color rgb="FFFF0000"/>
      <name val="Calibri"/>
      <family val="2"/>
      <scheme val="minor"/>
    </font>
    <font>
      <b/>
      <sz val="12"/>
      <color rgb="FF000000"/>
      <name val="Calibri"/>
      <family val="2"/>
      <scheme val="minor"/>
    </font>
    <font>
      <b/>
      <sz val="12"/>
      <name val="Calibri"/>
      <family val="2"/>
      <scheme val="minor"/>
    </font>
    <font>
      <sz val="12"/>
      <name val="Calibri"/>
      <family val="2"/>
      <scheme val="minor"/>
    </font>
    <font>
      <b/>
      <u/>
      <sz val="12"/>
      <color rgb="FF4F8EB5"/>
      <name val="Calibri"/>
      <family val="2"/>
      <scheme val="minor"/>
    </font>
    <font>
      <b/>
      <sz val="9"/>
      <color rgb="FF94362A"/>
      <name val="Ubuntu Light"/>
      <family val="2"/>
    </font>
    <font>
      <b/>
      <sz val="9"/>
      <color rgb="FF94362A"/>
      <name val="Calibri"/>
      <family val="2"/>
      <scheme val="minor"/>
    </font>
    <font>
      <sz val="10"/>
      <color rgb="FF000000"/>
      <name val="Calibri"/>
      <family val="2"/>
      <scheme val="minor"/>
    </font>
    <font>
      <sz val="10"/>
      <color rgb="FF000000"/>
      <name val="Calibri"/>
      <family val="2"/>
    </font>
    <font>
      <sz val="10"/>
      <color theme="1"/>
      <name val="Calibri"/>
      <family val="2"/>
      <scheme val="minor"/>
    </font>
    <font>
      <sz val="10"/>
      <color theme="1"/>
      <name val="Calibri"/>
      <family val="2"/>
    </font>
    <font>
      <sz val="8"/>
      <name val="Arial"/>
      <family val="2"/>
    </font>
    <font>
      <b/>
      <sz val="8"/>
      <name val="Arial"/>
      <family val="2"/>
    </font>
  </fonts>
  <fills count="21">
    <fill>
      <patternFill patternType="none"/>
    </fill>
    <fill>
      <patternFill patternType="gray125"/>
    </fill>
    <fill>
      <patternFill patternType="solid">
        <fgColor rgb="FFB1CC68"/>
      </patternFill>
    </fill>
    <fill>
      <patternFill patternType="solid">
        <fgColor rgb="FFF2E563"/>
      </patternFill>
    </fill>
    <fill>
      <patternFill patternType="solid">
        <fgColor rgb="FFF06949"/>
      </patternFill>
    </fill>
    <fill>
      <patternFill patternType="solid">
        <fgColor rgb="FFD5D7D8"/>
      </patternFill>
    </fill>
    <fill>
      <patternFill patternType="solid">
        <fgColor rgb="FFEEEFEF"/>
      </patternFill>
    </fill>
    <fill>
      <patternFill patternType="solid">
        <fgColor rgb="FFF3AC48"/>
      </patternFill>
    </fill>
    <fill>
      <patternFill patternType="solid">
        <fgColor rgb="FFFFFFFF"/>
      </patternFill>
    </fill>
    <fill>
      <patternFill patternType="solid">
        <fgColor theme="0"/>
        <bgColor indexed="64"/>
      </patternFill>
    </fill>
    <fill>
      <patternFill patternType="solid">
        <fgColor rgb="FFFFFFFF"/>
        <bgColor rgb="FFEDF3F7"/>
      </patternFill>
    </fill>
    <fill>
      <patternFill patternType="solid">
        <fgColor rgb="FF4F8EB5"/>
        <bgColor indexed="64"/>
      </patternFill>
    </fill>
    <fill>
      <patternFill patternType="solid">
        <fgColor theme="0"/>
        <bgColor rgb="FFEDF3F7"/>
      </patternFill>
    </fill>
    <fill>
      <patternFill patternType="solid">
        <fgColor theme="0" tint="-4.9989318521683403E-2"/>
        <bgColor indexed="64"/>
      </patternFill>
    </fill>
    <fill>
      <patternFill patternType="solid">
        <fgColor rgb="FFF1F1F1"/>
        <bgColor indexed="64"/>
      </patternFill>
    </fill>
    <fill>
      <patternFill patternType="solid">
        <fgColor rgb="FFEEF4E0"/>
        <bgColor indexed="64"/>
      </patternFill>
    </fill>
    <fill>
      <patternFill patternType="solid">
        <fgColor rgb="FFFDFAE1"/>
        <bgColor indexed="64"/>
      </patternFill>
    </fill>
    <fill>
      <patternFill patternType="solid">
        <fgColor rgb="FFFEE3D3"/>
        <bgColor indexed="64"/>
      </patternFill>
    </fill>
    <fill>
      <patternFill patternType="solid">
        <fgColor rgb="FFEEEFEF"/>
        <bgColor indexed="64"/>
      </patternFill>
    </fill>
    <fill>
      <patternFill patternType="solid">
        <fgColor rgb="FFF6F7F7"/>
        <bgColor indexed="64"/>
      </patternFill>
    </fill>
    <fill>
      <patternFill patternType="solid">
        <fgColor rgb="FF66AF94"/>
        <bgColor indexed="64"/>
      </patternFill>
    </fill>
  </fills>
  <borders count="4">
    <border>
      <left/>
      <right/>
      <top/>
      <bottom/>
      <diagonal/>
    </border>
    <border>
      <left/>
      <right/>
      <top style="thin">
        <color indexed="64"/>
      </top>
      <bottom/>
      <diagonal/>
    </border>
    <border>
      <left style="hair">
        <color rgb="FFB9BBBB"/>
      </left>
      <right style="hair">
        <color rgb="FFB9BBBB"/>
      </right>
      <top style="hair">
        <color rgb="FFB9BBBB"/>
      </top>
      <bottom style="hair">
        <color rgb="FFB9BBBB"/>
      </bottom>
      <diagonal/>
    </border>
    <border>
      <left style="hair">
        <color indexed="13"/>
      </left>
      <right style="hair">
        <color indexed="13"/>
      </right>
      <top style="hair">
        <color indexed="13"/>
      </top>
      <bottom style="hair">
        <color indexed="13"/>
      </bottom>
      <diagonal/>
    </border>
  </borders>
  <cellStyleXfs count="7">
    <xf numFmtId="0" fontId="0" fillId="0" borderId="0"/>
    <xf numFmtId="0" fontId="7" fillId="0" borderId="0"/>
    <xf numFmtId="0" fontId="12" fillId="0" borderId="0" applyNumberFormat="0" applyFill="0" applyBorder="0" applyAlignment="0" applyProtection="0"/>
    <xf numFmtId="0" fontId="21" fillId="14" borderId="2" applyNumberFormat="0"/>
    <xf numFmtId="9" fontId="7" fillId="0" borderId="0" applyFont="0" applyFill="0" applyBorder="0" applyAlignment="0" applyProtection="0"/>
    <xf numFmtId="0" fontId="27" fillId="20" borderId="3" applyFont="0"/>
    <xf numFmtId="1" fontId="28" fillId="0" borderId="3" applyAlignment="0">
      <protection locked="0"/>
    </xf>
  </cellStyleXfs>
  <cellXfs count="80">
    <xf numFmtId="0" fontId="0" fillId="0" borderId="0" xfId="0"/>
    <xf numFmtId="0" fontId="7" fillId="9" borderId="0" xfId="1" applyFill="1" applyAlignment="1">
      <alignment horizontal="left" vertical="center" wrapText="1"/>
    </xf>
    <xf numFmtId="0" fontId="7" fillId="0" borderId="0" xfId="1"/>
    <xf numFmtId="0" fontId="7" fillId="10" borderId="0" xfId="1" applyFill="1"/>
    <xf numFmtId="0" fontId="7" fillId="10" borderId="0" xfId="1" applyFill="1" applyAlignment="1">
      <alignment wrapText="1"/>
    </xf>
    <xf numFmtId="0" fontId="7" fillId="9" borderId="0" xfId="1" applyFill="1"/>
    <xf numFmtId="0" fontId="7" fillId="9" borderId="0" xfId="1" applyFill="1" applyAlignment="1">
      <alignment horizontal="left" vertical="center"/>
    </xf>
    <xf numFmtId="0" fontId="9" fillId="9" borderId="0" xfId="1" applyFont="1" applyFill="1" applyAlignment="1">
      <alignment horizontal="left" vertical="center"/>
    </xf>
    <xf numFmtId="0" fontId="10" fillId="11" borderId="0" xfId="1" applyFont="1" applyFill="1" applyAlignment="1">
      <alignment horizontal="left" vertical="top" wrapText="1"/>
    </xf>
    <xf numFmtId="1" fontId="11" fillId="10" borderId="0" xfId="1" applyNumberFormat="1" applyFont="1" applyFill="1"/>
    <xf numFmtId="1" fontId="13" fillId="10" borderId="0" xfId="2" applyNumberFormat="1" applyFont="1" applyFill="1"/>
    <xf numFmtId="1" fontId="14" fillId="10" borderId="0" xfId="1" applyNumberFormat="1" applyFont="1" applyFill="1"/>
    <xf numFmtId="1" fontId="16" fillId="10" borderId="0" xfId="1" applyNumberFormat="1" applyFont="1" applyFill="1"/>
    <xf numFmtId="164" fontId="14" fillId="10" borderId="0" xfId="1" applyNumberFormat="1" applyFont="1" applyFill="1" applyAlignment="1">
      <alignment horizontal="left"/>
    </xf>
    <xf numFmtId="165" fontId="14" fillId="9" borderId="0" xfId="1" applyNumberFormat="1" applyFont="1" applyFill="1" applyAlignment="1">
      <alignment horizontal="left"/>
    </xf>
    <xf numFmtId="0" fontId="15" fillId="10" borderId="0" xfId="1" applyFont="1" applyFill="1"/>
    <xf numFmtId="0" fontId="7" fillId="10" borderId="0" xfId="1" applyFill="1" applyAlignment="1">
      <alignment horizontal="left"/>
    </xf>
    <xf numFmtId="0" fontId="8" fillId="10" borderId="0" xfId="1" applyFont="1" applyFill="1"/>
    <xf numFmtId="0" fontId="16" fillId="0" borderId="0" xfId="1" applyFont="1"/>
    <xf numFmtId="0" fontId="4" fillId="8" borderId="0" xfId="0" applyFont="1" applyFill="1" applyAlignment="1">
      <alignment horizontal="left" vertical="top" wrapText="1"/>
    </xf>
    <xf numFmtId="0" fontId="3" fillId="8" borderId="0" xfId="0" applyFont="1" applyFill="1" applyAlignment="1">
      <alignment horizontal="left" vertical="top" wrapText="1"/>
    </xf>
    <xf numFmtId="0" fontId="1" fillId="2" borderId="0" xfId="0" applyFont="1" applyFill="1" applyAlignment="1">
      <alignment horizontal="left" vertical="top" wrapText="1"/>
    </xf>
    <xf numFmtId="0" fontId="1" fillId="4" borderId="0" xfId="0" applyFont="1" applyFill="1" applyAlignment="1">
      <alignment horizontal="left" vertical="top" wrapText="1"/>
    </xf>
    <xf numFmtId="0" fontId="2" fillId="3" borderId="0" xfId="0" applyFont="1" applyFill="1" applyAlignment="1">
      <alignment horizontal="left" vertical="top" wrapText="1"/>
    </xf>
    <xf numFmtId="0" fontId="2" fillId="5" borderId="0" xfId="0" applyFont="1" applyFill="1" applyAlignment="1">
      <alignment horizontal="left" vertical="top" wrapText="1"/>
    </xf>
    <xf numFmtId="0" fontId="1" fillId="7" borderId="0" xfId="0" applyFont="1" applyFill="1" applyAlignment="1">
      <alignment horizontal="left" vertical="top" wrapText="1"/>
    </xf>
    <xf numFmtId="0" fontId="2" fillId="6" borderId="0" xfId="0" applyFont="1" applyFill="1" applyAlignment="1">
      <alignment horizontal="left" vertical="top" wrapText="1"/>
    </xf>
    <xf numFmtId="0" fontId="2" fillId="8" borderId="0" xfId="0" applyFont="1" applyFill="1" applyAlignment="1">
      <alignment horizontal="left" vertical="top" wrapText="1"/>
    </xf>
    <xf numFmtId="0" fontId="1" fillId="8" borderId="0" xfId="0" applyFont="1" applyFill="1" applyAlignment="1">
      <alignment horizontal="left" vertical="top" wrapText="1"/>
    </xf>
    <xf numFmtId="0" fontId="7" fillId="12" borderId="0" xfId="1" applyFill="1"/>
    <xf numFmtId="0" fontId="17" fillId="12" borderId="0" xfId="1" applyFont="1" applyFill="1" applyAlignment="1">
      <alignment horizontal="left" vertical="top" wrapText="1"/>
    </xf>
    <xf numFmtId="0" fontId="17" fillId="12" borderId="0" xfId="1" applyFont="1" applyFill="1"/>
    <xf numFmtId="0" fontId="18" fillId="12" borderId="0" xfId="1" applyFont="1" applyFill="1"/>
    <xf numFmtId="164" fontId="19" fillId="12" borderId="0" xfId="1" applyNumberFormat="1" applyFont="1" applyFill="1" applyAlignment="1">
      <alignment horizontal="left"/>
    </xf>
    <xf numFmtId="1" fontId="19" fillId="12" borderId="0" xfId="1" applyNumberFormat="1" applyFont="1" applyFill="1"/>
    <xf numFmtId="1" fontId="6" fillId="12" borderId="0" xfId="1" applyNumberFormat="1" applyFont="1" applyFill="1"/>
    <xf numFmtId="1" fontId="20" fillId="12" borderId="0" xfId="1" applyNumberFormat="1" applyFont="1" applyFill="1"/>
    <xf numFmtId="0" fontId="10" fillId="11" borderId="0" xfId="1" applyFont="1" applyFill="1" applyAlignment="1">
      <alignment horizontal="left" vertical="center" wrapText="1"/>
    </xf>
    <xf numFmtId="0" fontId="9" fillId="9" borderId="0" xfId="1" applyFont="1" applyFill="1" applyAlignment="1">
      <alignment vertical="top" wrapText="1"/>
    </xf>
    <xf numFmtId="9" fontId="5" fillId="9" borderId="0" xfId="1" applyNumberFormat="1" applyFont="1" applyFill="1" applyAlignment="1">
      <alignment vertical="top"/>
    </xf>
    <xf numFmtId="0" fontId="9" fillId="13" borderId="0" xfId="1" applyFont="1" applyFill="1" applyAlignment="1">
      <alignment vertical="top" wrapText="1"/>
    </xf>
    <xf numFmtId="9" fontId="5" fillId="13" borderId="0" xfId="1" applyNumberFormat="1" applyFont="1" applyFill="1" applyAlignment="1">
      <alignment vertical="top"/>
    </xf>
    <xf numFmtId="0" fontId="9" fillId="9" borderId="1" xfId="1" applyFont="1" applyFill="1" applyBorder="1" applyAlignment="1">
      <alignment vertical="top" wrapText="1"/>
    </xf>
    <xf numFmtId="9" fontId="8" fillId="9" borderId="1" xfId="1" applyNumberFormat="1" applyFont="1" applyFill="1" applyBorder="1" applyAlignment="1">
      <alignment vertical="top"/>
    </xf>
    <xf numFmtId="0" fontId="22" fillId="9" borderId="0" xfId="3" applyFont="1" applyFill="1" applyBorder="1"/>
    <xf numFmtId="0" fontId="23" fillId="15" borderId="0" xfId="1" applyFont="1" applyFill="1"/>
    <xf numFmtId="166" fontId="23" fillId="15" borderId="0" xfId="1" applyNumberFormat="1" applyFont="1" applyFill="1"/>
    <xf numFmtId="0" fontId="23" fillId="16" borderId="0" xfId="1" applyFont="1" applyFill="1"/>
    <xf numFmtId="166" fontId="23" fillId="16" borderId="0" xfId="1" applyNumberFormat="1" applyFont="1" applyFill="1"/>
    <xf numFmtId="0" fontId="23" fillId="17" borderId="0" xfId="1" applyFont="1" applyFill="1"/>
    <xf numFmtId="166" fontId="23" fillId="17" borderId="0" xfId="1" applyNumberFormat="1" applyFont="1" applyFill="1"/>
    <xf numFmtId="0" fontId="23" fillId="18" borderId="0" xfId="1" applyFont="1" applyFill="1"/>
    <xf numFmtId="166" fontId="23" fillId="18" borderId="0" xfId="1" applyNumberFormat="1" applyFont="1" applyFill="1"/>
    <xf numFmtId="0" fontId="23" fillId="19" borderId="0" xfId="1" applyFont="1" applyFill="1"/>
    <xf numFmtId="166" fontId="23" fillId="19" borderId="0" xfId="1" applyNumberFormat="1" applyFont="1" applyFill="1"/>
    <xf numFmtId="0" fontId="9" fillId="9" borderId="0" xfId="1" applyFont="1" applyFill="1"/>
    <xf numFmtId="9" fontId="9" fillId="9" borderId="0" xfId="4" applyFont="1" applyFill="1"/>
    <xf numFmtId="0" fontId="7" fillId="9" borderId="0" xfId="1" applyFill="1" applyAlignment="1">
      <alignment vertical="center" wrapText="1"/>
    </xf>
    <xf numFmtId="0" fontId="24" fillId="9" borderId="0" xfId="1" applyFont="1" applyFill="1"/>
    <xf numFmtId="0" fontId="25" fillId="9" borderId="0" xfId="1" applyFont="1" applyFill="1"/>
    <xf numFmtId="0" fontId="26" fillId="9" borderId="0" xfId="1" applyFont="1" applyFill="1"/>
    <xf numFmtId="0" fontId="0" fillId="9" borderId="0" xfId="0" applyFill="1"/>
    <xf numFmtId="0" fontId="7" fillId="9" borderId="0" xfId="1" applyFill="1" applyAlignment="1">
      <alignment horizontal="left" vertical="top"/>
    </xf>
    <xf numFmtId="0" fontId="7" fillId="10" borderId="0" xfId="1" applyFill="1" applyAlignment="1">
      <alignment horizontal="left" vertical="top"/>
    </xf>
    <xf numFmtId="0" fontId="10" fillId="11" borderId="0" xfId="1" applyFont="1" applyFill="1" applyAlignment="1">
      <alignment horizontal="center" vertical="top" wrapText="1"/>
    </xf>
    <xf numFmtId="0" fontId="1" fillId="2" borderId="0" xfId="0" applyFont="1" applyFill="1" applyAlignment="1">
      <alignment horizontal="center" vertical="center" wrapText="1"/>
    </xf>
    <xf numFmtId="0" fontId="0" fillId="9" borderId="0" xfId="0" applyFill="1" applyAlignment="1">
      <alignment vertical="center"/>
    </xf>
    <xf numFmtId="0" fontId="2" fillId="3" borderId="0" xfId="0" applyFont="1" applyFill="1" applyAlignment="1">
      <alignment horizontal="center" vertical="center" wrapText="1"/>
    </xf>
    <xf numFmtId="0" fontId="2" fillId="5" borderId="0" xfId="0" applyFont="1" applyFill="1" applyAlignment="1">
      <alignment horizontal="center" vertical="center" wrapText="1"/>
    </xf>
    <xf numFmtId="0" fontId="1" fillId="4" borderId="0" xfId="0" applyFont="1" applyFill="1" applyAlignment="1">
      <alignment horizontal="center" vertical="center" wrapText="1"/>
    </xf>
    <xf numFmtId="0" fontId="0" fillId="9" borderId="0" xfId="0" applyFill="1" applyAlignment="1">
      <alignment horizontal="center" vertical="center"/>
    </xf>
    <xf numFmtId="0" fontId="2" fillId="6" borderId="0" xfId="0" applyFont="1" applyFill="1" applyAlignment="1">
      <alignment horizontal="center" vertical="center" wrapText="1"/>
    </xf>
    <xf numFmtId="166" fontId="7" fillId="9" borderId="0" xfId="1" applyNumberFormat="1" applyFill="1"/>
    <xf numFmtId="0" fontId="15" fillId="10" borderId="0" xfId="1" applyFont="1" applyFill="1" applyAlignment="1">
      <alignment horizontal="left" vertical="center" wrapText="1"/>
    </xf>
    <xf numFmtId="0" fontId="7" fillId="0" borderId="0" xfId="1" applyAlignment="1">
      <alignment horizontal="left" vertical="top" wrapText="1"/>
    </xf>
    <xf numFmtId="0" fontId="18" fillId="12" borderId="0" xfId="1" applyFont="1" applyFill="1" applyAlignment="1">
      <alignment horizontal="left" vertical="center" wrapText="1"/>
    </xf>
    <xf numFmtId="0" fontId="7" fillId="0" borderId="0" xfId="1" applyAlignment="1">
      <alignment horizontal="left" vertical="top"/>
    </xf>
    <xf numFmtId="0" fontId="16" fillId="0" borderId="0" xfId="1" applyFont="1" applyAlignment="1">
      <alignment horizontal="left" vertical="top" wrapText="1"/>
    </xf>
    <xf numFmtId="0" fontId="16" fillId="0" borderId="0" xfId="1" applyFont="1" applyAlignment="1">
      <alignment horizontal="left" vertical="top"/>
    </xf>
    <xf numFmtId="0" fontId="7" fillId="9" borderId="0" xfId="0" applyFont="1" applyFill="1" applyAlignment="1">
      <alignment horizontal="left" vertical="top" wrapText="1"/>
    </xf>
  </cellXfs>
  <cellStyles count="7">
    <cellStyle name="Calc_Tool5" xfId="5" xr:uid="{BE387DE1-A242-8E44-AF26-3AE62B32366E}"/>
    <cellStyle name="FirstColumn" xfId="6" xr:uid="{D7326CE2-9749-6647-91F3-D1D014B38918}"/>
    <cellStyle name="Hyperlink" xfId="2" builtinId="8"/>
    <cellStyle name="Normal" xfId="0" builtinId="0"/>
    <cellStyle name="Normal 2" xfId="1" xr:uid="{71990B84-5D3C-824F-BCFC-57D94F49977C}"/>
    <cellStyle name="Per cent 2" xfId="4" xr:uid="{AFB574BA-AC57-7A40-B0F5-0E499B69F123}"/>
    <cellStyle name="TableHeader3" xfId="3" xr:uid="{11C0E738-BDA9-EA49-9318-93EE9B43BF37}"/>
  </cellStyles>
  <dxfs count="133">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absoluteAnchor>
    <xdr:pos x="432064" y="289010"/>
    <xdr:ext cx="7054773" cy="965984"/>
    <xdr:pic>
      <xdr:nvPicPr>
        <xdr:cNvPr id="2" name="Picture 1">
          <a:extLst>
            <a:ext uri="{FF2B5EF4-FFF2-40B4-BE49-F238E27FC236}">
              <a16:creationId xmlns:a16="http://schemas.microsoft.com/office/drawing/2014/main" id="{0588CAFB-DB15-D84D-A9AC-47F95D247D28}"/>
            </a:ext>
          </a:extLst>
        </xdr:cNvPr>
        <xdr:cNvPicPr>
          <a:picLocks noChangeAspect="1"/>
        </xdr:cNvPicPr>
      </xdr:nvPicPr>
      <xdr:blipFill>
        <a:blip xmlns:r="http://schemas.openxmlformats.org/officeDocument/2006/relationships" r:embed="rId1"/>
        <a:stretch/>
      </xdr:blipFill>
      <xdr:spPr>
        <a:xfrm>
          <a:off x="432064" y="289010"/>
          <a:ext cx="7054773" cy="965984"/>
        </a:xfrm>
        <a:prstGeom prst="rect">
          <a:avLst/>
        </a:prstGeom>
        <a:ln>
          <a:noFill/>
        </a:ln>
      </xdr:spPr>
    </xdr:pic>
    <xdr:clientData/>
  </xdr:absoluteAnchor>
  <xdr:absoluteAnchor>
    <xdr:pos x="25245145" y="3186356"/>
    <xdr:ext cx="10515880" cy="27438787"/>
    <xdr:pic>
      <xdr:nvPicPr>
        <xdr:cNvPr id="3" name="Picture 2">
          <a:extLst>
            <a:ext uri="{FF2B5EF4-FFF2-40B4-BE49-F238E27FC236}">
              <a16:creationId xmlns:a16="http://schemas.microsoft.com/office/drawing/2014/main" id="{2B7FE713-580C-9C49-B0D4-827D61D501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5245145" y="3186356"/>
          <a:ext cx="10515880" cy="27438787"/>
        </a:xfrm>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190500</xdr:rowOff>
    </xdr:from>
    <xdr:to>
      <xdr:col>5</xdr:col>
      <xdr:colOff>571660</xdr:colOff>
      <xdr:row>5</xdr:row>
      <xdr:rowOff>338074</xdr:rowOff>
    </xdr:to>
    <xdr:pic>
      <xdr:nvPicPr>
        <xdr:cNvPr id="2" name="Picture 1">
          <a:extLst>
            <a:ext uri="{FF2B5EF4-FFF2-40B4-BE49-F238E27FC236}">
              <a16:creationId xmlns:a16="http://schemas.microsoft.com/office/drawing/2014/main" id="{5044C92B-AF0B-2E43-A24D-12648E4AC732}"/>
            </a:ext>
          </a:extLst>
        </xdr:cNvPr>
        <xdr:cNvPicPr>
          <a:picLocks noChangeAspect="1"/>
        </xdr:cNvPicPr>
      </xdr:nvPicPr>
      <xdr:blipFill>
        <a:blip xmlns:r="http://schemas.openxmlformats.org/officeDocument/2006/relationships" r:embed="rId1"/>
        <a:stretch/>
      </xdr:blipFill>
      <xdr:spPr>
        <a:xfrm>
          <a:off x="508000" y="393700"/>
          <a:ext cx="7035960" cy="960374"/>
        </a:xfrm>
        <a:prstGeom prst="rect">
          <a:avLst/>
        </a:prstGeom>
        <a:ln>
          <a:noFill/>
        </a:ln>
      </xdr:spPr>
    </xdr:pic>
    <xdr:clientData/>
  </xdr:twoCellAnchor>
  <xdr:twoCellAnchor editAs="absolute">
    <xdr:from>
      <xdr:col>1</xdr:col>
      <xdr:colOff>76200</xdr:colOff>
      <xdr:row>1</xdr:row>
      <xdr:rowOff>177800</xdr:rowOff>
    </xdr:from>
    <xdr:to>
      <xdr:col>5</xdr:col>
      <xdr:colOff>647860</xdr:colOff>
      <xdr:row>5</xdr:row>
      <xdr:rowOff>345880</xdr:rowOff>
    </xdr:to>
    <xdr:pic>
      <xdr:nvPicPr>
        <xdr:cNvPr id="3" name="Picture 2">
          <a:extLst>
            <a:ext uri="{FF2B5EF4-FFF2-40B4-BE49-F238E27FC236}">
              <a16:creationId xmlns:a16="http://schemas.microsoft.com/office/drawing/2014/main" id="{35EF981F-CC1C-A140-9DB3-1E2CD2DFBBD9}"/>
            </a:ext>
          </a:extLst>
        </xdr:cNvPr>
        <xdr:cNvPicPr>
          <a:picLocks noChangeAspect="1"/>
        </xdr:cNvPicPr>
      </xdr:nvPicPr>
      <xdr:blipFill>
        <a:blip xmlns:r="http://schemas.openxmlformats.org/officeDocument/2006/relationships" r:embed="rId1"/>
        <a:stretch/>
      </xdr:blipFill>
      <xdr:spPr>
        <a:xfrm>
          <a:off x="588861" y="375873"/>
          <a:ext cx="7038173" cy="960374"/>
        </a:xfrm>
        <a:prstGeom prst="rect">
          <a:avLst/>
        </a:prstGeom>
        <a:ln>
          <a:noFill/>
        </a:ln>
      </xdr:spPr>
    </xdr:pic>
    <xdr:clientData/>
  </xdr:twoCellAnchor>
  <xdr:twoCellAnchor editAs="absolute">
    <xdr:from>
      <xdr:col>3</xdr:col>
      <xdr:colOff>426747</xdr:colOff>
      <xdr:row>14</xdr:row>
      <xdr:rowOff>10085</xdr:rowOff>
    </xdr:from>
    <xdr:to>
      <xdr:col>8</xdr:col>
      <xdr:colOff>806230</xdr:colOff>
      <xdr:row>27</xdr:row>
      <xdr:rowOff>80291</xdr:rowOff>
    </xdr:to>
    <xdr:pic>
      <xdr:nvPicPr>
        <xdr:cNvPr id="4" name="Picture 3">
          <a:extLst>
            <a:ext uri="{FF2B5EF4-FFF2-40B4-BE49-F238E27FC236}">
              <a16:creationId xmlns:a16="http://schemas.microsoft.com/office/drawing/2014/main" id="{0AF7C1B6-1242-7D4C-9A8B-68FB4BE68F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040692" y="3680268"/>
          <a:ext cx="5645905" cy="29597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63440</xdr:colOff>
      <xdr:row>2</xdr:row>
      <xdr:rowOff>76380</xdr:rowOff>
    </xdr:from>
    <xdr:to>
      <xdr:col>6</xdr:col>
      <xdr:colOff>50589</xdr:colOff>
      <xdr:row>5</xdr:row>
      <xdr:rowOff>425755</xdr:rowOff>
    </xdr:to>
    <xdr:pic>
      <xdr:nvPicPr>
        <xdr:cNvPr id="2" name="Picture 1">
          <a:extLst>
            <a:ext uri="{FF2B5EF4-FFF2-40B4-BE49-F238E27FC236}">
              <a16:creationId xmlns:a16="http://schemas.microsoft.com/office/drawing/2014/main" id="{0D872C69-DF17-FD43-BC1E-D940F54BAD25}"/>
            </a:ext>
          </a:extLst>
        </xdr:cNvPr>
        <xdr:cNvPicPr>
          <a:picLocks noChangeAspect="1"/>
        </xdr:cNvPicPr>
      </xdr:nvPicPr>
      <xdr:blipFill>
        <a:blip xmlns:r="http://schemas.openxmlformats.org/officeDocument/2006/relationships" r:embed="rId1"/>
        <a:stretch/>
      </xdr:blipFill>
      <xdr:spPr>
        <a:xfrm>
          <a:off x="584140" y="482780"/>
          <a:ext cx="7010249" cy="958975"/>
        </a:xfrm>
        <a:prstGeom prst="rect">
          <a:avLst/>
        </a:prstGeom>
        <a:ln>
          <a:noFill/>
        </a:ln>
      </xdr:spPr>
    </xdr:pic>
    <xdr:clientData/>
  </xdr:twoCellAnchor>
  <xdr:twoCellAnchor editAs="absolute">
    <xdr:from>
      <xdr:col>8</xdr:col>
      <xdr:colOff>19001</xdr:colOff>
      <xdr:row>13</xdr:row>
      <xdr:rowOff>109247</xdr:rowOff>
    </xdr:from>
    <xdr:to>
      <xdr:col>14</xdr:col>
      <xdr:colOff>481940</xdr:colOff>
      <xdr:row>29</xdr:row>
      <xdr:rowOff>43561</xdr:rowOff>
    </xdr:to>
    <xdr:pic>
      <xdr:nvPicPr>
        <xdr:cNvPr id="3" name="Picture 2">
          <a:extLst>
            <a:ext uri="{FF2B5EF4-FFF2-40B4-BE49-F238E27FC236}">
              <a16:creationId xmlns:a16="http://schemas.microsoft.com/office/drawing/2014/main" id="{1BEED911-6265-6F48-B3CE-6157AE6574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9671001" y="3614447"/>
          <a:ext cx="5415939" cy="3376014"/>
        </a:xfrm>
        <a:prstGeom prst="rect">
          <a:avLst/>
        </a:prstGeom>
      </xdr:spPr>
    </xdr:pic>
    <xdr:clientData/>
  </xdr:twoCellAnchor>
  <xdr:twoCellAnchor editAs="oneCell">
    <xdr:from>
      <xdr:col>8</xdr:col>
      <xdr:colOff>127000</xdr:colOff>
      <xdr:row>32</xdr:row>
      <xdr:rowOff>152400</xdr:rowOff>
    </xdr:from>
    <xdr:to>
      <xdr:col>15</xdr:col>
      <xdr:colOff>114300</xdr:colOff>
      <xdr:row>44</xdr:row>
      <xdr:rowOff>165100</xdr:rowOff>
    </xdr:to>
    <xdr:pic>
      <xdr:nvPicPr>
        <xdr:cNvPr id="4" name="Picture 3">
          <a:extLst>
            <a:ext uri="{FF2B5EF4-FFF2-40B4-BE49-F238E27FC236}">
              <a16:creationId xmlns:a16="http://schemas.microsoft.com/office/drawing/2014/main" id="{3B1A2508-C06D-DBE1-ACFA-4DFF92DCE9AB}"/>
            </a:ext>
          </a:extLst>
        </xdr:cNvPr>
        <xdr:cNvPicPr>
          <a:picLocks noChangeAspect="1"/>
        </xdr:cNvPicPr>
      </xdr:nvPicPr>
      <xdr:blipFill>
        <a:blip xmlns:r="http://schemas.openxmlformats.org/officeDocument/2006/relationships" r:embed="rId3"/>
        <a:stretch>
          <a:fillRect/>
        </a:stretch>
      </xdr:blipFill>
      <xdr:spPr>
        <a:xfrm>
          <a:off x="9779000" y="7632700"/>
          <a:ext cx="5765800" cy="2273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695630</xdr:colOff>
      <xdr:row>13</xdr:row>
      <xdr:rowOff>177800</xdr:rowOff>
    </xdr:from>
    <xdr:to>
      <xdr:col>13</xdr:col>
      <xdr:colOff>175818</xdr:colOff>
      <xdr:row>53</xdr:row>
      <xdr:rowOff>88956</xdr:rowOff>
    </xdr:to>
    <xdr:pic>
      <xdr:nvPicPr>
        <xdr:cNvPr id="3" name="Picture 2">
          <a:extLst>
            <a:ext uri="{FF2B5EF4-FFF2-40B4-BE49-F238E27FC236}">
              <a16:creationId xmlns:a16="http://schemas.microsoft.com/office/drawing/2014/main" id="{BD677E8F-E59B-5442-FD48-A08094F33B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645830" y="3683000"/>
          <a:ext cx="6084188" cy="8636056"/>
        </a:xfrm>
        <a:prstGeom prst="rect">
          <a:avLst/>
        </a:prstGeom>
      </xdr:spPr>
    </xdr:pic>
    <xdr:clientData/>
  </xdr:twoCellAnchor>
  <xdr:twoCellAnchor editAs="absolute">
    <xdr:from>
      <xdr:col>0</xdr:col>
      <xdr:colOff>292100</xdr:colOff>
      <xdr:row>1</xdr:row>
      <xdr:rowOff>139700</xdr:rowOff>
    </xdr:from>
    <xdr:to>
      <xdr:col>4</xdr:col>
      <xdr:colOff>1168249</xdr:colOff>
      <xdr:row>5</xdr:row>
      <xdr:rowOff>285875</xdr:rowOff>
    </xdr:to>
    <xdr:pic>
      <xdr:nvPicPr>
        <xdr:cNvPr id="4" name="Picture 3">
          <a:extLst>
            <a:ext uri="{FF2B5EF4-FFF2-40B4-BE49-F238E27FC236}">
              <a16:creationId xmlns:a16="http://schemas.microsoft.com/office/drawing/2014/main" id="{80D401FD-DA6A-A244-8A6B-79B5A6193807}"/>
            </a:ext>
          </a:extLst>
        </xdr:cNvPr>
        <xdr:cNvPicPr>
          <a:picLocks noChangeAspect="1"/>
        </xdr:cNvPicPr>
      </xdr:nvPicPr>
      <xdr:blipFill>
        <a:blip xmlns:r="http://schemas.openxmlformats.org/officeDocument/2006/relationships" r:embed="rId2"/>
        <a:stretch/>
      </xdr:blipFill>
      <xdr:spPr>
        <a:xfrm>
          <a:off x="292100" y="342900"/>
          <a:ext cx="7010249" cy="958975"/>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climateactiontracker.org/global/cat-net-zero-target-evaluation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climateactiontracker.org/global/cat-net-zero-target-evaluation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climateactiontracker.org/global/cat-net-zero-target-evaluation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climateactiontracker.org/global/cat-net-zero-target-evaluatio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748C0-6812-FA4D-8926-1B270604369E}">
  <dimension ref="A1:DK65"/>
  <sheetViews>
    <sheetView tabSelected="1" zoomScale="56" zoomScaleNormal="87" workbookViewId="0">
      <selection activeCell="F17" sqref="F17"/>
    </sheetView>
  </sheetViews>
  <sheetFormatPr baseColWidth="10" defaultColWidth="8.83203125" defaultRowHeight="15"/>
  <cols>
    <col min="1" max="1" width="4.83203125" style="1" customWidth="1"/>
    <col min="2" max="2" width="19.33203125" style="1" customWidth="1"/>
    <col min="3" max="3" width="6.5" style="1" customWidth="1"/>
    <col min="4" max="4" width="14.1640625" style="1" bestFit="1" customWidth="1"/>
    <col min="5" max="5" width="10" style="1" customWidth="1"/>
    <col min="6" max="14" width="30" style="1" customWidth="1"/>
    <col min="15" max="16384" width="8.83203125" style="1"/>
  </cols>
  <sheetData>
    <row r="1" spans="1:115" s="2" customFormat="1" ht="16" customHeight="1">
      <c r="A1" s="5"/>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row>
    <row r="2" spans="1:115" s="2" customFormat="1" ht="16" customHeight="1">
      <c r="A2" s="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row>
    <row r="3" spans="1:115" s="2" customFormat="1" ht="16" customHeight="1">
      <c r="A3" s="5"/>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row>
    <row r="4" spans="1:115" s="2" customFormat="1" ht="16" customHeight="1">
      <c r="A4" s="5"/>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row>
    <row r="5" spans="1:115" s="2" customFormat="1" ht="16" customHeight="1">
      <c r="A5" s="5"/>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row>
    <row r="6" spans="1:115" s="2" customFormat="1" ht="16" customHeight="1">
      <c r="A6" s="5"/>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row>
    <row r="7" spans="1:115" s="2" customFormat="1" ht="21" customHeight="1">
      <c r="A7" s="5"/>
      <c r="B7" s="17" t="s">
        <v>139</v>
      </c>
      <c r="C7" s="1"/>
      <c r="D7" s="18" t="s">
        <v>140</v>
      </c>
      <c r="E7" s="1"/>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row>
    <row r="8" spans="1:115" s="2" customFormat="1">
      <c r="A8" s="5"/>
      <c r="B8" s="17"/>
      <c r="C8" s="1"/>
      <c r="D8" s="16"/>
      <c r="E8" s="1"/>
      <c r="F8" s="16"/>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row>
    <row r="9" spans="1:115" s="2" customFormat="1" ht="21" customHeight="1">
      <c r="A9" s="5"/>
      <c r="B9" s="15" t="s">
        <v>138</v>
      </c>
      <c r="C9" s="1"/>
      <c r="D9" s="14">
        <v>44875</v>
      </c>
      <c r="E9" s="1"/>
      <c r="F9" s="1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row>
    <row r="10" spans="1:115" s="2" customFormat="1" ht="21" customHeight="1">
      <c r="A10" s="5"/>
      <c r="B10" s="73" t="s">
        <v>137</v>
      </c>
      <c r="C10" s="1"/>
      <c r="D10" s="11" t="s">
        <v>136</v>
      </c>
      <c r="E10" s="1"/>
      <c r="F10" s="11"/>
      <c r="G10" s="12"/>
      <c r="H10" s="12"/>
      <c r="I10" s="12"/>
      <c r="J10" s="12"/>
      <c r="K10" s="12"/>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row>
    <row r="11" spans="1:115" s="2" customFormat="1" ht="21" customHeight="1">
      <c r="A11" s="5"/>
      <c r="B11" s="73"/>
      <c r="C11" s="1"/>
      <c r="D11" s="11" t="s">
        <v>135</v>
      </c>
      <c r="E11" s="1"/>
      <c r="F11" s="11"/>
      <c r="G11" s="3"/>
      <c r="H11" s="3"/>
      <c r="I11" s="5"/>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row>
    <row r="12" spans="1:115" s="2" customFormat="1" ht="21" customHeight="1">
      <c r="A12" s="5"/>
      <c r="B12" s="3"/>
      <c r="C12" s="1"/>
      <c r="D12" s="10" t="s">
        <v>134</v>
      </c>
      <c r="E12" s="1"/>
      <c r="F12" s="9"/>
      <c r="G12" s="3"/>
      <c r="H12" s="3"/>
      <c r="I12" s="5"/>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row>
    <row r="13" spans="1:115" s="2" customFormat="1" ht="16" customHeight="1">
      <c r="A13" s="5"/>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row>
    <row r="14" spans="1:115" s="2" customFormat="1" ht="16" customHeight="1">
      <c r="A14" s="5"/>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row>
    <row r="15" spans="1:115" s="7" customFormat="1" ht="32">
      <c r="B15" s="8" t="s">
        <v>0</v>
      </c>
      <c r="C15" s="8" t="s">
        <v>1</v>
      </c>
      <c r="D15" s="8" t="s">
        <v>2</v>
      </c>
      <c r="E15" s="8" t="s">
        <v>3</v>
      </c>
      <c r="F15" s="8" t="s">
        <v>4</v>
      </c>
      <c r="G15" s="8" t="s">
        <v>5</v>
      </c>
      <c r="H15" s="8" t="s">
        <v>6</v>
      </c>
      <c r="I15" s="8" t="s">
        <v>7</v>
      </c>
      <c r="J15" s="8" t="s">
        <v>8</v>
      </c>
      <c r="K15" s="8" t="s">
        <v>9</v>
      </c>
      <c r="L15" s="8" t="s">
        <v>10</v>
      </c>
      <c r="M15" s="8" t="s">
        <v>11</v>
      </c>
      <c r="N15" s="8" t="s">
        <v>12</v>
      </c>
    </row>
    <row r="16" spans="1:115" s="6" customFormat="1" ht="61" customHeight="1">
      <c r="B16" s="19" t="s">
        <v>13</v>
      </c>
      <c r="C16" s="20" t="s">
        <v>14</v>
      </c>
      <c r="D16" s="21" t="s">
        <v>15</v>
      </c>
      <c r="E16" s="20" t="s">
        <v>16</v>
      </c>
      <c r="F16" s="21" t="s">
        <v>17</v>
      </c>
      <c r="G16" s="22" t="s">
        <v>18</v>
      </c>
      <c r="H16" s="21" t="s">
        <v>19</v>
      </c>
      <c r="I16" s="21" t="s">
        <v>28</v>
      </c>
      <c r="J16" s="21" t="s">
        <v>21</v>
      </c>
      <c r="K16" s="21" t="s">
        <v>21</v>
      </c>
      <c r="L16" s="21" t="s">
        <v>23</v>
      </c>
      <c r="M16" s="21" t="s">
        <v>24</v>
      </c>
      <c r="N16" s="22" t="s">
        <v>25</v>
      </c>
    </row>
    <row r="17" spans="2:14" s="6" customFormat="1" ht="136" customHeight="1">
      <c r="B17" s="19" t="s">
        <v>26</v>
      </c>
      <c r="C17" s="20" t="s">
        <v>27</v>
      </c>
      <c r="D17" s="21" t="s">
        <v>15</v>
      </c>
      <c r="E17" s="20" t="s">
        <v>16</v>
      </c>
      <c r="F17" s="21" t="s">
        <v>17</v>
      </c>
      <c r="G17" s="22" t="s">
        <v>18</v>
      </c>
      <c r="H17" s="21" t="s">
        <v>19</v>
      </c>
      <c r="I17" s="21" t="s">
        <v>28</v>
      </c>
      <c r="J17" s="21" t="s">
        <v>21</v>
      </c>
      <c r="K17" s="21" t="s">
        <v>21</v>
      </c>
      <c r="L17" s="23" t="s">
        <v>29</v>
      </c>
      <c r="M17" s="21" t="s">
        <v>24</v>
      </c>
      <c r="N17" s="21" t="s">
        <v>30</v>
      </c>
    </row>
    <row r="18" spans="2:14" s="6" customFormat="1" ht="61" customHeight="1">
      <c r="B18" s="19" t="s">
        <v>31</v>
      </c>
      <c r="C18" s="20" t="s">
        <v>32</v>
      </c>
      <c r="D18" s="21" t="s">
        <v>15</v>
      </c>
      <c r="E18" s="20" t="s">
        <v>16</v>
      </c>
      <c r="F18" s="21" t="s">
        <v>17</v>
      </c>
      <c r="G18" s="22" t="s">
        <v>18</v>
      </c>
      <c r="H18" s="21" t="s">
        <v>19</v>
      </c>
      <c r="I18" s="23" t="s">
        <v>20</v>
      </c>
      <c r="J18" s="21" t="s">
        <v>21</v>
      </c>
      <c r="K18" s="23" t="s">
        <v>22</v>
      </c>
      <c r="L18" s="21" t="s">
        <v>23</v>
      </c>
      <c r="M18" s="21" t="s">
        <v>24</v>
      </c>
      <c r="N18" s="22" t="s">
        <v>25</v>
      </c>
    </row>
    <row r="19" spans="2:14" s="6" customFormat="1" ht="63" customHeight="1">
      <c r="B19" s="19" t="s">
        <v>33</v>
      </c>
      <c r="C19" s="20" t="s">
        <v>34</v>
      </c>
      <c r="D19" s="21" t="s">
        <v>15</v>
      </c>
      <c r="E19" s="20" t="s">
        <v>16</v>
      </c>
      <c r="F19" s="21" t="s">
        <v>17</v>
      </c>
      <c r="G19" s="23" t="s">
        <v>35</v>
      </c>
      <c r="H19" s="21" t="s">
        <v>19</v>
      </c>
      <c r="I19" s="21" t="s">
        <v>28</v>
      </c>
      <c r="J19" s="22" t="s">
        <v>36</v>
      </c>
      <c r="K19" s="21" t="s">
        <v>21</v>
      </c>
      <c r="L19" s="21" t="s">
        <v>23</v>
      </c>
      <c r="M19" s="21" t="s">
        <v>24</v>
      </c>
      <c r="N19" s="22" t="s">
        <v>25</v>
      </c>
    </row>
    <row r="20" spans="2:14" s="6" customFormat="1" ht="79" customHeight="1">
      <c r="B20" s="19" t="s">
        <v>37</v>
      </c>
      <c r="C20" s="20" t="s">
        <v>38</v>
      </c>
      <c r="D20" s="21" t="s">
        <v>15</v>
      </c>
      <c r="E20" s="20" t="s">
        <v>16</v>
      </c>
      <c r="F20" s="21" t="s">
        <v>17</v>
      </c>
      <c r="G20" s="21" t="s">
        <v>39</v>
      </c>
      <c r="H20" s="22" t="s">
        <v>40</v>
      </c>
      <c r="I20" s="21" t="s">
        <v>28</v>
      </c>
      <c r="J20" s="22" t="s">
        <v>36</v>
      </c>
      <c r="K20" s="21" t="s">
        <v>21</v>
      </c>
      <c r="L20" s="21" t="s">
        <v>23</v>
      </c>
      <c r="M20" s="23" t="s">
        <v>41</v>
      </c>
      <c r="N20" s="23" t="s">
        <v>42</v>
      </c>
    </row>
    <row r="21" spans="2:14" s="6" customFormat="1" ht="76" customHeight="1">
      <c r="B21" s="19" t="s">
        <v>43</v>
      </c>
      <c r="C21" s="20" t="s">
        <v>44</v>
      </c>
      <c r="D21" s="21" t="s">
        <v>15</v>
      </c>
      <c r="E21" s="20" t="s">
        <v>16</v>
      </c>
      <c r="F21" s="21" t="s">
        <v>17</v>
      </c>
      <c r="G21" s="22" t="s">
        <v>18</v>
      </c>
      <c r="H21" s="22" t="s">
        <v>40</v>
      </c>
      <c r="I21" s="21" t="s">
        <v>28</v>
      </c>
      <c r="J21" s="21" t="s">
        <v>21</v>
      </c>
      <c r="K21" s="21" t="s">
        <v>21</v>
      </c>
      <c r="L21" s="23" t="s">
        <v>29</v>
      </c>
      <c r="M21" s="21" t="s">
        <v>24</v>
      </c>
      <c r="N21" s="22" t="s">
        <v>25</v>
      </c>
    </row>
    <row r="22" spans="2:14" s="6" customFormat="1" ht="47" customHeight="1">
      <c r="B22" s="19" t="s">
        <v>45</v>
      </c>
      <c r="C22" s="20" t="s">
        <v>46</v>
      </c>
      <c r="D22" s="23" t="s">
        <v>47</v>
      </c>
      <c r="E22" s="20" t="s">
        <v>16</v>
      </c>
      <c r="F22" s="21" t="s">
        <v>17</v>
      </c>
      <c r="G22" s="22" t="s">
        <v>18</v>
      </c>
      <c r="H22" s="21" t="s">
        <v>19</v>
      </c>
      <c r="I22" s="21" t="s">
        <v>28</v>
      </c>
      <c r="J22" s="22" t="s">
        <v>36</v>
      </c>
      <c r="K22" s="21" t="s">
        <v>21</v>
      </c>
      <c r="L22" s="22" t="s">
        <v>48</v>
      </c>
      <c r="M22" s="23" t="s">
        <v>41</v>
      </c>
      <c r="N22" s="22" t="s">
        <v>25</v>
      </c>
    </row>
    <row r="23" spans="2:14" s="6" customFormat="1" ht="77" customHeight="1">
      <c r="B23" s="19" t="s">
        <v>49</v>
      </c>
      <c r="C23" s="20" t="s">
        <v>50</v>
      </c>
      <c r="D23" s="23" t="s">
        <v>47</v>
      </c>
      <c r="E23" s="20" t="s">
        <v>51</v>
      </c>
      <c r="F23" s="21" t="s">
        <v>17</v>
      </c>
      <c r="G23" s="22" t="s">
        <v>18</v>
      </c>
      <c r="H23" s="22" t="s">
        <v>40</v>
      </c>
      <c r="I23" s="21" t="s">
        <v>28</v>
      </c>
      <c r="J23" s="21" t="s">
        <v>21</v>
      </c>
      <c r="K23" s="21" t="s">
        <v>21</v>
      </c>
      <c r="L23" s="22" t="s">
        <v>48</v>
      </c>
      <c r="M23" s="23" t="s">
        <v>41</v>
      </c>
      <c r="N23" s="23" t="s">
        <v>42</v>
      </c>
    </row>
    <row r="24" spans="2:14" s="6" customFormat="1" ht="49" customHeight="1">
      <c r="B24" s="19" t="s">
        <v>52</v>
      </c>
      <c r="C24" s="20" t="s">
        <v>53</v>
      </c>
      <c r="D24" s="23" t="s">
        <v>47</v>
      </c>
      <c r="E24" s="20" t="s">
        <v>54</v>
      </c>
      <c r="F24" s="23" t="s">
        <v>55</v>
      </c>
      <c r="G24" s="22" t="s">
        <v>18</v>
      </c>
      <c r="H24" s="21" t="s">
        <v>19</v>
      </c>
      <c r="I24" s="23" t="s">
        <v>20</v>
      </c>
      <c r="J24" s="22" t="s">
        <v>36</v>
      </c>
      <c r="K24" s="21" t="s">
        <v>21</v>
      </c>
      <c r="L24" s="22" t="s">
        <v>48</v>
      </c>
      <c r="M24" s="23" t="s">
        <v>41</v>
      </c>
      <c r="N24" s="22" t="s">
        <v>25</v>
      </c>
    </row>
    <row r="25" spans="2:14" s="6" customFormat="1" ht="64" customHeight="1">
      <c r="B25" s="19" t="s">
        <v>56</v>
      </c>
      <c r="C25" s="20" t="s">
        <v>57</v>
      </c>
      <c r="D25" s="23" t="s">
        <v>47</v>
      </c>
      <c r="E25" s="20" t="s">
        <v>16</v>
      </c>
      <c r="F25" s="22" t="s">
        <v>58</v>
      </c>
      <c r="G25" s="22" t="s">
        <v>18</v>
      </c>
      <c r="H25" s="21" t="s">
        <v>19</v>
      </c>
      <c r="I25" s="21" t="s">
        <v>28</v>
      </c>
      <c r="J25" s="21" t="s">
        <v>21</v>
      </c>
      <c r="K25" s="23" t="s">
        <v>22</v>
      </c>
      <c r="L25" s="21" t="s">
        <v>23</v>
      </c>
      <c r="M25" s="23" t="s">
        <v>41</v>
      </c>
      <c r="N25" s="22" t="s">
        <v>25</v>
      </c>
    </row>
    <row r="26" spans="2:14" s="6" customFormat="1" ht="119" customHeight="1">
      <c r="B26" s="19" t="s">
        <v>59</v>
      </c>
      <c r="C26" s="20" t="s">
        <v>60</v>
      </c>
      <c r="D26" s="23" t="s">
        <v>47</v>
      </c>
      <c r="E26" s="20" t="s">
        <v>16</v>
      </c>
      <c r="F26" s="21" t="s">
        <v>17</v>
      </c>
      <c r="G26" s="21" t="s">
        <v>39</v>
      </c>
      <c r="H26" s="23" t="s">
        <v>61</v>
      </c>
      <c r="I26" s="23" t="s">
        <v>20</v>
      </c>
      <c r="J26" s="21" t="s">
        <v>21</v>
      </c>
      <c r="K26" s="22" t="s">
        <v>62</v>
      </c>
      <c r="L26" s="22" t="s">
        <v>48</v>
      </c>
      <c r="M26" s="23" t="s">
        <v>41</v>
      </c>
      <c r="N26" s="22" t="s">
        <v>25</v>
      </c>
    </row>
    <row r="27" spans="2:14" s="6" customFormat="1" ht="61" customHeight="1">
      <c r="B27" s="19" t="s">
        <v>63</v>
      </c>
      <c r="C27" s="20" t="s">
        <v>64</v>
      </c>
      <c r="D27" s="23" t="s">
        <v>47</v>
      </c>
      <c r="E27" s="20" t="s">
        <v>65</v>
      </c>
      <c r="F27" s="23" t="s">
        <v>55</v>
      </c>
      <c r="G27" s="22" t="s">
        <v>18</v>
      </c>
      <c r="H27" s="21" t="s">
        <v>19</v>
      </c>
      <c r="I27" s="23" t="s">
        <v>20</v>
      </c>
      <c r="J27" s="21" t="s">
        <v>21</v>
      </c>
      <c r="K27" s="23" t="s">
        <v>22</v>
      </c>
      <c r="L27" s="21" t="s">
        <v>23</v>
      </c>
      <c r="M27" s="21" t="s">
        <v>24</v>
      </c>
      <c r="N27" s="22" t="s">
        <v>25</v>
      </c>
    </row>
    <row r="28" spans="2:14" s="6" customFormat="1" ht="79" customHeight="1">
      <c r="B28" s="19" t="s">
        <v>66</v>
      </c>
      <c r="C28" s="20" t="s">
        <v>67</v>
      </c>
      <c r="D28" s="23" t="s">
        <v>47</v>
      </c>
      <c r="E28" s="20" t="s">
        <v>16</v>
      </c>
      <c r="F28" s="21" t="s">
        <v>17</v>
      </c>
      <c r="G28" s="22" t="s">
        <v>18</v>
      </c>
      <c r="H28" s="22" t="s">
        <v>40</v>
      </c>
      <c r="I28" s="23" t="s">
        <v>20</v>
      </c>
      <c r="J28" s="22" t="s">
        <v>36</v>
      </c>
      <c r="K28" s="23" t="s">
        <v>22</v>
      </c>
      <c r="L28" s="21" t="s">
        <v>23</v>
      </c>
      <c r="M28" s="23" t="s">
        <v>41</v>
      </c>
      <c r="N28" s="22" t="s">
        <v>25</v>
      </c>
    </row>
    <row r="29" spans="2:14" s="6" customFormat="1" ht="80" customHeight="1">
      <c r="B29" s="19" t="s">
        <v>87</v>
      </c>
      <c r="C29" s="20" t="s">
        <v>88</v>
      </c>
      <c r="D29" s="22" t="s">
        <v>70</v>
      </c>
      <c r="E29" s="20" t="s">
        <v>16</v>
      </c>
      <c r="F29" s="21" t="s">
        <v>17</v>
      </c>
      <c r="G29" s="22" t="s">
        <v>18</v>
      </c>
      <c r="H29" s="22" t="s">
        <v>40</v>
      </c>
      <c r="I29" s="23" t="s">
        <v>20</v>
      </c>
      <c r="J29" s="22" t="s">
        <v>36</v>
      </c>
      <c r="K29" s="22" t="s">
        <v>62</v>
      </c>
      <c r="L29" s="22" t="s">
        <v>48</v>
      </c>
      <c r="M29" s="22" t="s">
        <v>71</v>
      </c>
      <c r="N29" s="21" t="s">
        <v>30</v>
      </c>
    </row>
    <row r="30" spans="2:14" s="6" customFormat="1" ht="79" customHeight="1">
      <c r="B30" s="19" t="s">
        <v>68</v>
      </c>
      <c r="C30" s="20" t="s">
        <v>69</v>
      </c>
      <c r="D30" s="22" t="s">
        <v>70</v>
      </c>
      <c r="E30" s="20" t="s">
        <v>16</v>
      </c>
      <c r="F30" s="21" t="s">
        <v>17</v>
      </c>
      <c r="G30" s="22" t="s">
        <v>18</v>
      </c>
      <c r="H30" s="22" t="s">
        <v>40</v>
      </c>
      <c r="I30" s="23" t="s">
        <v>20</v>
      </c>
      <c r="J30" s="22" t="s">
        <v>36</v>
      </c>
      <c r="K30" s="23" t="s">
        <v>22</v>
      </c>
      <c r="L30" s="22" t="s">
        <v>48</v>
      </c>
      <c r="M30" s="22" t="s">
        <v>71</v>
      </c>
      <c r="N30" s="22" t="s">
        <v>25</v>
      </c>
    </row>
    <row r="31" spans="2:14" s="6" customFormat="1" ht="80" customHeight="1">
      <c r="B31" s="19" t="s">
        <v>72</v>
      </c>
      <c r="C31" s="20" t="s">
        <v>73</v>
      </c>
      <c r="D31" s="22" t="s">
        <v>70</v>
      </c>
      <c r="E31" s="20" t="s">
        <v>74</v>
      </c>
      <c r="F31" s="22" t="s">
        <v>58</v>
      </c>
      <c r="G31" s="22" t="s">
        <v>18</v>
      </c>
      <c r="H31" s="22" t="s">
        <v>40</v>
      </c>
      <c r="I31" s="23" t="s">
        <v>20</v>
      </c>
      <c r="J31" s="22" t="s">
        <v>36</v>
      </c>
      <c r="K31" s="23" t="s">
        <v>22</v>
      </c>
      <c r="L31" s="22" t="s">
        <v>48</v>
      </c>
      <c r="M31" s="23" t="s">
        <v>41</v>
      </c>
      <c r="N31" s="23" t="s">
        <v>42</v>
      </c>
    </row>
    <row r="32" spans="2:14" s="6" customFormat="1" ht="75" customHeight="1">
      <c r="B32" s="19" t="s">
        <v>75</v>
      </c>
      <c r="C32" s="20" t="s">
        <v>76</v>
      </c>
      <c r="D32" s="22" t="s">
        <v>70</v>
      </c>
      <c r="E32" s="20" t="s">
        <v>16</v>
      </c>
      <c r="F32" s="21" t="s">
        <v>17</v>
      </c>
      <c r="G32" s="22" t="s">
        <v>18</v>
      </c>
      <c r="H32" s="22" t="s">
        <v>40</v>
      </c>
      <c r="I32" s="21" t="s">
        <v>28</v>
      </c>
      <c r="J32" s="22" t="s">
        <v>36</v>
      </c>
      <c r="K32" s="23" t="s">
        <v>22</v>
      </c>
      <c r="L32" s="22" t="s">
        <v>48</v>
      </c>
      <c r="M32" s="23" t="s">
        <v>41</v>
      </c>
      <c r="N32" s="22" t="s">
        <v>25</v>
      </c>
    </row>
    <row r="33" spans="2:14" s="6" customFormat="1" ht="77" customHeight="1">
      <c r="B33" s="19" t="s">
        <v>77</v>
      </c>
      <c r="C33" s="20" t="s">
        <v>78</v>
      </c>
      <c r="D33" s="22" t="s">
        <v>70</v>
      </c>
      <c r="E33" s="20" t="s">
        <v>74</v>
      </c>
      <c r="F33" s="21" t="s">
        <v>17</v>
      </c>
      <c r="G33" s="22" t="s">
        <v>18</v>
      </c>
      <c r="H33" s="22" t="s">
        <v>40</v>
      </c>
      <c r="I33" s="23" t="s">
        <v>20</v>
      </c>
      <c r="J33" s="22" t="s">
        <v>36</v>
      </c>
      <c r="K33" s="22" t="s">
        <v>62</v>
      </c>
      <c r="L33" s="23" t="s">
        <v>29</v>
      </c>
      <c r="M33" s="21" t="s">
        <v>24</v>
      </c>
      <c r="N33" s="22" t="s">
        <v>25</v>
      </c>
    </row>
    <row r="34" spans="2:14" s="6" customFormat="1" ht="77" customHeight="1">
      <c r="B34" s="19" t="s">
        <v>79</v>
      </c>
      <c r="C34" s="20" t="s">
        <v>80</v>
      </c>
      <c r="D34" s="22" t="s">
        <v>70</v>
      </c>
      <c r="E34" s="20" t="s">
        <v>16</v>
      </c>
      <c r="F34" s="22" t="s">
        <v>58</v>
      </c>
      <c r="G34" s="22" t="s">
        <v>18</v>
      </c>
      <c r="H34" s="22" t="s">
        <v>40</v>
      </c>
      <c r="I34" s="21" t="s">
        <v>28</v>
      </c>
      <c r="J34" s="22" t="s">
        <v>36</v>
      </c>
      <c r="K34" s="21" t="s">
        <v>21</v>
      </c>
      <c r="L34" s="22" t="s">
        <v>48</v>
      </c>
      <c r="M34" s="23" t="s">
        <v>41</v>
      </c>
      <c r="N34" s="22" t="s">
        <v>25</v>
      </c>
    </row>
    <row r="35" spans="2:14" s="6" customFormat="1" ht="136" customHeight="1">
      <c r="B35" s="19" t="s">
        <v>81</v>
      </c>
      <c r="C35" s="20" t="s">
        <v>82</v>
      </c>
      <c r="D35" s="22" t="s">
        <v>70</v>
      </c>
      <c r="E35" s="20" t="s">
        <v>74</v>
      </c>
      <c r="F35" s="21" t="s">
        <v>17</v>
      </c>
      <c r="G35" s="22" t="s">
        <v>18</v>
      </c>
      <c r="H35" s="22" t="s">
        <v>40</v>
      </c>
      <c r="I35" s="21" t="s">
        <v>28</v>
      </c>
      <c r="J35" s="22" t="s">
        <v>36</v>
      </c>
      <c r="K35" s="23" t="s">
        <v>22</v>
      </c>
      <c r="L35" s="22" t="s">
        <v>48</v>
      </c>
      <c r="M35" s="23" t="s">
        <v>41</v>
      </c>
      <c r="N35" s="22" t="s">
        <v>25</v>
      </c>
    </row>
    <row r="36" spans="2:14" s="6" customFormat="1" ht="77" customHeight="1">
      <c r="B36" s="19" t="s">
        <v>130</v>
      </c>
      <c r="C36" s="20" t="s">
        <v>131</v>
      </c>
      <c r="D36" s="22" t="s">
        <v>70</v>
      </c>
      <c r="E36" s="20" t="s">
        <v>16</v>
      </c>
      <c r="F36" s="21" t="s">
        <v>17</v>
      </c>
      <c r="G36" s="22" t="s">
        <v>18</v>
      </c>
      <c r="H36" s="22" t="s">
        <v>40</v>
      </c>
      <c r="I36" s="23" t="s">
        <v>20</v>
      </c>
      <c r="J36" s="22" t="s">
        <v>36</v>
      </c>
      <c r="K36" s="23" t="s">
        <v>22</v>
      </c>
      <c r="L36" s="22" t="s">
        <v>48</v>
      </c>
      <c r="M36" s="23" t="s">
        <v>41</v>
      </c>
      <c r="N36" s="22" t="s">
        <v>25</v>
      </c>
    </row>
    <row r="37" spans="2:14" s="6" customFormat="1" ht="35" customHeight="1">
      <c r="B37" s="19" t="s">
        <v>83</v>
      </c>
      <c r="C37" s="20" t="s">
        <v>84</v>
      </c>
      <c r="D37" s="22" t="s">
        <v>70</v>
      </c>
      <c r="E37" s="20" t="s">
        <v>16</v>
      </c>
      <c r="F37" s="22" t="s">
        <v>58</v>
      </c>
      <c r="G37" s="22" t="s">
        <v>18</v>
      </c>
      <c r="H37" s="21" t="s">
        <v>19</v>
      </c>
      <c r="I37" s="23" t="s">
        <v>20</v>
      </c>
      <c r="J37" s="21" t="s">
        <v>21</v>
      </c>
      <c r="K37" s="23" t="s">
        <v>22</v>
      </c>
      <c r="L37" s="22" t="s">
        <v>48</v>
      </c>
      <c r="M37" s="23" t="s">
        <v>41</v>
      </c>
      <c r="N37" s="21" t="s">
        <v>30</v>
      </c>
    </row>
    <row r="38" spans="2:14" s="6" customFormat="1" ht="35" customHeight="1">
      <c r="B38" s="19" t="s">
        <v>155</v>
      </c>
      <c r="C38" s="20" t="s">
        <v>85</v>
      </c>
      <c r="D38" s="22" t="s">
        <v>70</v>
      </c>
      <c r="E38" s="20" t="s">
        <v>86</v>
      </c>
      <c r="F38" s="22" t="s">
        <v>58</v>
      </c>
      <c r="G38" s="22" t="s">
        <v>18</v>
      </c>
      <c r="H38" s="22" t="s">
        <v>40</v>
      </c>
      <c r="I38" s="23" t="s">
        <v>20</v>
      </c>
      <c r="J38" s="22" t="s">
        <v>36</v>
      </c>
      <c r="K38" s="22" t="s">
        <v>62</v>
      </c>
      <c r="L38" s="22" t="s">
        <v>48</v>
      </c>
      <c r="M38" s="23" t="s">
        <v>41</v>
      </c>
      <c r="N38" s="22" t="s">
        <v>25</v>
      </c>
    </row>
    <row r="39" spans="2:14" s="6" customFormat="1" ht="35" customHeight="1">
      <c r="B39" s="19" t="s">
        <v>91</v>
      </c>
      <c r="C39" s="20" t="s">
        <v>92</v>
      </c>
      <c r="D39" s="24" t="s">
        <v>89</v>
      </c>
      <c r="E39" s="20" t="s">
        <v>16</v>
      </c>
      <c r="F39" s="24" t="s">
        <v>90</v>
      </c>
      <c r="G39" s="24" t="s">
        <v>90</v>
      </c>
      <c r="H39" s="24" t="s">
        <v>90</v>
      </c>
      <c r="I39" s="23" t="s">
        <v>20</v>
      </c>
      <c r="J39" s="24" t="s">
        <v>90</v>
      </c>
      <c r="K39" s="24" t="s">
        <v>90</v>
      </c>
      <c r="L39" s="24" t="s">
        <v>90</v>
      </c>
      <c r="M39" s="24" t="s">
        <v>90</v>
      </c>
      <c r="N39" s="24" t="s">
        <v>90</v>
      </c>
    </row>
    <row r="40" spans="2:14" s="6" customFormat="1" ht="35" customHeight="1">
      <c r="B40" s="19" t="s">
        <v>93</v>
      </c>
      <c r="C40" s="20" t="s">
        <v>94</v>
      </c>
      <c r="D40" s="24" t="s">
        <v>89</v>
      </c>
      <c r="E40" s="20" t="s">
        <v>95</v>
      </c>
      <c r="F40" s="24" t="s">
        <v>90</v>
      </c>
      <c r="G40" s="24" t="s">
        <v>90</v>
      </c>
      <c r="H40" s="24" t="s">
        <v>90</v>
      </c>
      <c r="I40" s="23" t="s">
        <v>20</v>
      </c>
      <c r="J40" s="24" t="s">
        <v>90</v>
      </c>
      <c r="K40" s="24" t="s">
        <v>90</v>
      </c>
      <c r="L40" s="24" t="s">
        <v>90</v>
      </c>
      <c r="M40" s="24" t="s">
        <v>90</v>
      </c>
      <c r="N40" s="24" t="s">
        <v>90</v>
      </c>
    </row>
    <row r="41" spans="2:14" s="6" customFormat="1" ht="35" customHeight="1">
      <c r="B41" s="19" t="s">
        <v>96</v>
      </c>
      <c r="C41" s="20" t="s">
        <v>97</v>
      </c>
      <c r="D41" s="24" t="s">
        <v>89</v>
      </c>
      <c r="E41" s="20" t="s">
        <v>98</v>
      </c>
      <c r="F41" s="24" t="s">
        <v>90</v>
      </c>
      <c r="G41" s="24" t="s">
        <v>90</v>
      </c>
      <c r="H41" s="24" t="s">
        <v>90</v>
      </c>
      <c r="I41" s="25" t="s">
        <v>99</v>
      </c>
      <c r="J41" s="24" t="s">
        <v>90</v>
      </c>
      <c r="K41" s="24" t="s">
        <v>90</v>
      </c>
      <c r="L41" s="24" t="s">
        <v>90</v>
      </c>
      <c r="M41" s="24" t="s">
        <v>90</v>
      </c>
      <c r="N41" s="24" t="s">
        <v>90</v>
      </c>
    </row>
    <row r="42" spans="2:14" s="6" customFormat="1" ht="35" customHeight="1">
      <c r="B42" s="19" t="s">
        <v>100</v>
      </c>
      <c r="C42" s="20" t="s">
        <v>101</v>
      </c>
      <c r="D42" s="24" t="s">
        <v>89</v>
      </c>
      <c r="E42" s="20" t="s">
        <v>74</v>
      </c>
      <c r="F42" s="24" t="s">
        <v>90</v>
      </c>
      <c r="G42" s="24" t="s">
        <v>90</v>
      </c>
      <c r="H42" s="24" t="s">
        <v>90</v>
      </c>
      <c r="I42" s="23" t="s">
        <v>20</v>
      </c>
      <c r="J42" s="24" t="s">
        <v>90</v>
      </c>
      <c r="K42" s="24" t="s">
        <v>90</v>
      </c>
      <c r="L42" s="24" t="s">
        <v>90</v>
      </c>
      <c r="M42" s="24" t="s">
        <v>90</v>
      </c>
      <c r="N42" s="24" t="s">
        <v>90</v>
      </c>
    </row>
    <row r="43" spans="2:14" s="6" customFormat="1" ht="35" customHeight="1">
      <c r="B43" s="19" t="s">
        <v>102</v>
      </c>
      <c r="C43" s="20" t="s">
        <v>103</v>
      </c>
      <c r="D43" s="24" t="s">
        <v>89</v>
      </c>
      <c r="E43" s="20" t="s">
        <v>16</v>
      </c>
      <c r="F43" s="24" t="s">
        <v>90</v>
      </c>
      <c r="G43" s="24" t="s">
        <v>90</v>
      </c>
      <c r="H43" s="24" t="s">
        <v>90</v>
      </c>
      <c r="I43" s="23" t="s">
        <v>20</v>
      </c>
      <c r="J43" s="24" t="s">
        <v>90</v>
      </c>
      <c r="K43" s="24" t="s">
        <v>90</v>
      </c>
      <c r="L43" s="24" t="s">
        <v>90</v>
      </c>
      <c r="M43" s="24" t="s">
        <v>90</v>
      </c>
      <c r="N43" s="24" t="s">
        <v>90</v>
      </c>
    </row>
    <row r="44" spans="2:14" s="6" customFormat="1" ht="35" customHeight="1">
      <c r="B44" s="19" t="s">
        <v>104</v>
      </c>
      <c r="C44" s="20" t="s">
        <v>105</v>
      </c>
      <c r="D44" s="24" t="s">
        <v>89</v>
      </c>
      <c r="E44" s="20" t="s">
        <v>74</v>
      </c>
      <c r="F44" s="22" t="s">
        <v>58</v>
      </c>
      <c r="G44" s="24" t="s">
        <v>90</v>
      </c>
      <c r="H44" s="24" t="s">
        <v>90</v>
      </c>
      <c r="I44" s="25" t="s">
        <v>99</v>
      </c>
      <c r="J44" s="24" t="s">
        <v>90</v>
      </c>
      <c r="K44" s="24" t="s">
        <v>90</v>
      </c>
      <c r="L44" s="24" t="s">
        <v>90</v>
      </c>
      <c r="M44" s="22" t="s">
        <v>71</v>
      </c>
      <c r="N44" s="24" t="s">
        <v>90</v>
      </c>
    </row>
    <row r="45" spans="2:14" s="6" customFormat="1" ht="35" customHeight="1">
      <c r="B45" s="19" t="s">
        <v>106</v>
      </c>
      <c r="C45" s="20" t="s">
        <v>107</v>
      </c>
      <c r="D45" s="24" t="s">
        <v>89</v>
      </c>
      <c r="E45" s="20" t="s">
        <v>16</v>
      </c>
      <c r="F45" s="24" t="s">
        <v>90</v>
      </c>
      <c r="G45" s="24" t="s">
        <v>90</v>
      </c>
      <c r="H45" s="24" t="s">
        <v>90</v>
      </c>
      <c r="I45" s="23" t="s">
        <v>20</v>
      </c>
      <c r="J45" s="24" t="s">
        <v>90</v>
      </c>
      <c r="K45" s="24" t="s">
        <v>90</v>
      </c>
      <c r="L45" s="24" t="s">
        <v>90</v>
      </c>
      <c r="M45" s="24" t="s">
        <v>90</v>
      </c>
      <c r="N45" s="24" t="s">
        <v>90</v>
      </c>
    </row>
    <row r="46" spans="2:14" s="6" customFormat="1" ht="35" customHeight="1">
      <c r="B46" s="19" t="s">
        <v>108</v>
      </c>
      <c r="C46" s="20" t="s">
        <v>109</v>
      </c>
      <c r="D46" s="24" t="s">
        <v>89</v>
      </c>
      <c r="E46" s="20" t="s">
        <v>16</v>
      </c>
      <c r="F46" s="22" t="s">
        <v>58</v>
      </c>
      <c r="G46" s="24" t="s">
        <v>90</v>
      </c>
      <c r="H46" s="24" t="s">
        <v>90</v>
      </c>
      <c r="I46" s="25" t="s">
        <v>99</v>
      </c>
      <c r="J46" s="24" t="s">
        <v>90</v>
      </c>
      <c r="K46" s="24" t="s">
        <v>90</v>
      </c>
      <c r="L46" s="24" t="s">
        <v>90</v>
      </c>
      <c r="M46" s="24" t="s">
        <v>90</v>
      </c>
      <c r="N46" s="24" t="s">
        <v>90</v>
      </c>
    </row>
    <row r="47" spans="2:14" s="6" customFormat="1" ht="16">
      <c r="B47" s="19" t="s">
        <v>111</v>
      </c>
      <c r="C47" s="20" t="s">
        <v>112</v>
      </c>
      <c r="D47" s="26" t="s">
        <v>113</v>
      </c>
      <c r="E47" s="20" t="s">
        <v>114</v>
      </c>
      <c r="F47" s="20" t="s">
        <v>114</v>
      </c>
      <c r="G47" s="20" t="s">
        <v>114</v>
      </c>
      <c r="H47" s="20" t="s">
        <v>114</v>
      </c>
      <c r="I47" s="27" t="s">
        <v>114</v>
      </c>
      <c r="J47" s="20" t="s">
        <v>114</v>
      </c>
      <c r="K47" s="20" t="s">
        <v>114</v>
      </c>
      <c r="L47" s="20" t="s">
        <v>114</v>
      </c>
      <c r="M47" s="20" t="s">
        <v>114</v>
      </c>
      <c r="N47" s="20" t="s">
        <v>114</v>
      </c>
    </row>
    <row r="48" spans="2:14" s="6" customFormat="1" ht="16">
      <c r="B48" s="19" t="s">
        <v>115</v>
      </c>
      <c r="C48" s="20" t="s">
        <v>116</v>
      </c>
      <c r="D48" s="26" t="s">
        <v>113</v>
      </c>
      <c r="E48" s="20" t="s">
        <v>114</v>
      </c>
      <c r="F48" s="20" t="s">
        <v>114</v>
      </c>
      <c r="G48" s="20" t="s">
        <v>114</v>
      </c>
      <c r="H48" s="20" t="s">
        <v>114</v>
      </c>
      <c r="I48" s="27" t="s">
        <v>114</v>
      </c>
      <c r="J48" s="20" t="s">
        <v>114</v>
      </c>
      <c r="K48" s="20" t="s">
        <v>114</v>
      </c>
      <c r="L48" s="20" t="s">
        <v>114</v>
      </c>
      <c r="M48" s="20" t="s">
        <v>114</v>
      </c>
      <c r="N48" s="20" t="s">
        <v>114</v>
      </c>
    </row>
    <row r="49" spans="1:115" s="6" customFormat="1" ht="16">
      <c r="B49" s="19" t="s">
        <v>117</v>
      </c>
      <c r="C49" s="20" t="s">
        <v>118</v>
      </c>
      <c r="D49" s="26" t="s">
        <v>113</v>
      </c>
      <c r="E49" s="20" t="s">
        <v>114</v>
      </c>
      <c r="F49" s="20" t="s">
        <v>114</v>
      </c>
      <c r="G49" s="20" t="s">
        <v>114</v>
      </c>
      <c r="H49" s="20" t="s">
        <v>114</v>
      </c>
      <c r="I49" s="27" t="s">
        <v>114</v>
      </c>
      <c r="J49" s="20" t="s">
        <v>114</v>
      </c>
      <c r="K49" s="20" t="s">
        <v>114</v>
      </c>
      <c r="L49" s="20" t="s">
        <v>114</v>
      </c>
      <c r="M49" s="20" t="s">
        <v>114</v>
      </c>
      <c r="N49" s="20" t="s">
        <v>114</v>
      </c>
    </row>
    <row r="50" spans="1:115" s="6" customFormat="1" ht="16">
      <c r="B50" s="19" t="s">
        <v>119</v>
      </c>
      <c r="C50" s="20" t="s">
        <v>120</v>
      </c>
      <c r="D50" s="26" t="s">
        <v>113</v>
      </c>
      <c r="E50" s="20" t="s">
        <v>114</v>
      </c>
      <c r="F50" s="20" t="s">
        <v>114</v>
      </c>
      <c r="G50" s="20" t="s">
        <v>114</v>
      </c>
      <c r="H50" s="20" t="s">
        <v>114</v>
      </c>
      <c r="I50" s="27" t="s">
        <v>114</v>
      </c>
      <c r="J50" s="20" t="s">
        <v>114</v>
      </c>
      <c r="K50" s="20" t="s">
        <v>114</v>
      </c>
      <c r="L50" s="20" t="s">
        <v>114</v>
      </c>
      <c r="M50" s="20" t="s">
        <v>114</v>
      </c>
      <c r="N50" s="20" t="s">
        <v>114</v>
      </c>
    </row>
    <row r="51" spans="1:115" s="6" customFormat="1" ht="16">
      <c r="B51" s="19" t="s">
        <v>121</v>
      </c>
      <c r="C51" s="20" t="s">
        <v>122</v>
      </c>
      <c r="D51" s="26" t="s">
        <v>113</v>
      </c>
      <c r="E51" s="20" t="s">
        <v>114</v>
      </c>
      <c r="F51" s="20" t="s">
        <v>114</v>
      </c>
      <c r="G51" s="20" t="s">
        <v>114</v>
      </c>
      <c r="H51" s="20" t="s">
        <v>114</v>
      </c>
      <c r="I51" s="27" t="s">
        <v>114</v>
      </c>
      <c r="J51" s="20" t="s">
        <v>114</v>
      </c>
      <c r="K51" s="20" t="s">
        <v>114</v>
      </c>
      <c r="L51" s="20" t="s">
        <v>114</v>
      </c>
      <c r="M51" s="20" t="s">
        <v>114</v>
      </c>
      <c r="N51" s="20" t="s">
        <v>114</v>
      </c>
    </row>
    <row r="52" spans="1:115" s="6" customFormat="1" ht="16">
      <c r="B52" s="19" t="s">
        <v>123</v>
      </c>
      <c r="C52" s="20" t="s">
        <v>124</v>
      </c>
      <c r="D52" s="26" t="s">
        <v>113</v>
      </c>
      <c r="E52" s="20" t="s">
        <v>114</v>
      </c>
      <c r="F52" s="28" t="s">
        <v>114</v>
      </c>
      <c r="G52" s="28" t="s">
        <v>114</v>
      </c>
      <c r="H52" s="28" t="s">
        <v>114</v>
      </c>
      <c r="I52" s="28" t="s">
        <v>114</v>
      </c>
      <c r="J52" s="28" t="s">
        <v>114</v>
      </c>
      <c r="K52" s="28" t="s">
        <v>114</v>
      </c>
      <c r="L52" s="28" t="s">
        <v>114</v>
      </c>
      <c r="M52" s="28" t="s">
        <v>114</v>
      </c>
      <c r="N52" s="28" t="s">
        <v>114</v>
      </c>
    </row>
    <row r="53" spans="1:115" s="6" customFormat="1" ht="16">
      <c r="B53" s="19" t="s">
        <v>125</v>
      </c>
      <c r="C53" s="20" t="s">
        <v>126</v>
      </c>
      <c r="D53" s="26" t="s">
        <v>113</v>
      </c>
      <c r="E53" s="20" t="s">
        <v>114</v>
      </c>
      <c r="F53" s="20" t="s">
        <v>114</v>
      </c>
      <c r="G53" s="20" t="s">
        <v>114</v>
      </c>
      <c r="H53" s="20" t="s">
        <v>114</v>
      </c>
      <c r="I53" s="27" t="s">
        <v>114</v>
      </c>
      <c r="J53" s="20" t="s">
        <v>114</v>
      </c>
      <c r="K53" s="20" t="s">
        <v>114</v>
      </c>
      <c r="L53" s="20" t="s">
        <v>114</v>
      </c>
      <c r="M53" s="20" t="s">
        <v>114</v>
      </c>
      <c r="N53" s="20" t="s">
        <v>114</v>
      </c>
    </row>
    <row r="57" spans="1:115">
      <c r="B57" s="3" t="s">
        <v>133</v>
      </c>
    </row>
    <row r="58" spans="1:115">
      <c r="B58" s="2" t="s">
        <v>132</v>
      </c>
    </row>
    <row r="61" spans="1:115" s="2" customFormat="1" ht="16" customHeight="1">
      <c r="A61" s="5"/>
      <c r="B61" s="3"/>
      <c r="C61" s="1"/>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row>
    <row r="62" spans="1:115" s="2" customFormat="1" ht="16" customHeight="1">
      <c r="A62" s="5"/>
      <c r="B62" s="3"/>
      <c r="C62" s="1"/>
      <c r="D62" s="4"/>
      <c r="E62" s="4"/>
      <c r="F62" s="4"/>
      <c r="G62" s="1"/>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row>
    <row r="63" spans="1:115" s="2" customFormat="1" ht="16" customHeight="1">
      <c r="A63" s="5"/>
      <c r="B63" s="3"/>
      <c r="C63" s="4"/>
      <c r="D63" s="4"/>
      <c r="E63" s="4"/>
      <c r="F63" s="4"/>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row>
    <row r="64" spans="1:115" s="2" customFormat="1" ht="16" customHeight="1">
      <c r="A64" s="5"/>
      <c r="B64" s="3"/>
      <c r="C64" s="4"/>
      <c r="D64" s="4"/>
      <c r="E64" s="4"/>
      <c r="F64" s="4"/>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row>
    <row r="65" spans="1:66" s="2" customFormat="1" ht="52.5" customHeight="1">
      <c r="A65" s="5"/>
      <c r="B65" s="3"/>
      <c r="C65" s="4"/>
      <c r="D65" s="4"/>
      <c r="E65" s="4"/>
      <c r="F65" s="4"/>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row>
  </sheetData>
  <mergeCells count="1">
    <mergeCell ref="B10:B11"/>
  </mergeCells>
  <conditionalFormatting sqref="B1:N6 B13:N14 B73:N1048576 B7:B12 F7:N12 D7:D8 B54:N54 D10:D11">
    <cfRule type="containsText" dxfId="132" priority="21" operator="containsText" text="a.">
      <formula>NOT(ISERROR(SEARCH("a.",B1)))</formula>
    </cfRule>
  </conditionalFormatting>
  <conditionalFormatting sqref="A1:XFD6 A13:XFD14 A73:XFD1048576 B7:B12 F7:XFD12 D7:D8 A54:XFD54 A16:A53 O15:XFD53 D10:D11">
    <cfRule type="containsText" dxfId="131" priority="15" operator="containsText" text="c.">
      <formula>NOT(ISERROR(SEARCH("c.",A1)))</formula>
    </cfRule>
    <cfRule type="containsText" dxfId="130" priority="16" operator="containsText" text="g.">
      <formula>NOT(ISERROR(SEARCH("g.",A1)))</formula>
    </cfRule>
    <cfRule type="containsText" dxfId="129" priority="17" operator="containsText" text="f.">
      <formula>NOT(ISERROR(SEARCH("f.",A1)))</formula>
    </cfRule>
    <cfRule type="containsText" dxfId="128" priority="18" operator="containsText" text="e.">
      <formula>NOT(ISERROR(SEARCH("e.",A1)))</formula>
    </cfRule>
    <cfRule type="containsText" dxfId="127" priority="19" operator="containsText" text="d.">
      <formula>NOT(ISERROR(SEARCH("d.",A1)))</formula>
    </cfRule>
    <cfRule type="containsText" dxfId="126" priority="20" operator="containsText" text="b.">
      <formula>NOT(ISERROR(SEARCH("b.",A1)))</formula>
    </cfRule>
  </conditionalFormatting>
  <conditionalFormatting sqref="D12">
    <cfRule type="containsText" dxfId="125" priority="14" operator="containsText" text="a.">
      <formula>NOT(ISERROR(SEARCH("a.",D12)))</formula>
    </cfRule>
  </conditionalFormatting>
  <conditionalFormatting sqref="D12">
    <cfRule type="containsText" dxfId="124" priority="8" operator="containsText" text="c.">
      <formula>NOT(ISERROR(SEARCH("c.",D12)))</formula>
    </cfRule>
    <cfRule type="containsText" dxfId="123" priority="9" operator="containsText" text="g.">
      <formula>NOT(ISERROR(SEARCH("g.",D12)))</formula>
    </cfRule>
    <cfRule type="containsText" dxfId="122" priority="10" operator="containsText" text="f.">
      <formula>NOT(ISERROR(SEARCH("f.",D12)))</formula>
    </cfRule>
    <cfRule type="containsText" dxfId="121" priority="11" operator="containsText" text="e.">
      <formula>NOT(ISERROR(SEARCH("e.",D12)))</formula>
    </cfRule>
    <cfRule type="containsText" dxfId="120" priority="12" operator="containsText" text="d.">
      <formula>NOT(ISERROR(SEARCH("d.",D12)))</formula>
    </cfRule>
    <cfRule type="containsText" dxfId="119" priority="13" operator="containsText" text="b.">
      <formula>NOT(ISERROR(SEARCH("b.",D12)))</formula>
    </cfRule>
  </conditionalFormatting>
  <conditionalFormatting sqref="D9">
    <cfRule type="containsText" dxfId="118" priority="7" operator="containsText" text="a.">
      <formula>NOT(ISERROR(SEARCH("a.",D9)))</formula>
    </cfRule>
  </conditionalFormatting>
  <conditionalFormatting sqref="D9">
    <cfRule type="containsText" dxfId="117" priority="1" operator="containsText" text="c.">
      <formula>NOT(ISERROR(SEARCH("c.",D9)))</formula>
    </cfRule>
    <cfRule type="containsText" dxfId="116" priority="2" operator="containsText" text="g.">
      <formula>NOT(ISERROR(SEARCH("g.",D9)))</formula>
    </cfRule>
    <cfRule type="containsText" dxfId="115" priority="3" operator="containsText" text="f.">
      <formula>NOT(ISERROR(SEARCH("f.",D9)))</formula>
    </cfRule>
    <cfRule type="containsText" dxfId="114" priority="4" operator="containsText" text="e.">
      <formula>NOT(ISERROR(SEARCH("e.",D9)))</formula>
    </cfRule>
    <cfRule type="containsText" dxfId="113" priority="5" operator="containsText" text="d.">
      <formula>NOT(ISERROR(SEARCH("d.",D9)))</formula>
    </cfRule>
    <cfRule type="containsText" dxfId="112" priority="6" operator="containsText" text="b.">
      <formula>NOT(ISERROR(SEARCH("b.",D9)))</formula>
    </cfRule>
  </conditionalFormatting>
  <hyperlinks>
    <hyperlink ref="D12" r:id="rId1" xr:uid="{C569A7C7-1637-2F4C-9EE5-6616F3DB805F}"/>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9F118-10A6-5443-85AF-E2F2AEE1971B}">
  <dimension ref="A1:DJ33"/>
  <sheetViews>
    <sheetView zoomScale="109" zoomScaleNormal="188" workbookViewId="0">
      <selection activeCell="J44" sqref="J44"/>
    </sheetView>
  </sheetViews>
  <sheetFormatPr baseColWidth="10" defaultColWidth="10.83203125" defaultRowHeight="15"/>
  <cols>
    <col min="1" max="1" width="6.6640625" style="5" customWidth="1"/>
    <col min="2" max="2" width="32.6640625" style="5" customWidth="1"/>
    <col min="3" max="3" width="21.1640625" style="5" customWidth="1"/>
    <col min="4" max="4" width="20.1640625" style="5" customWidth="1"/>
    <col min="5" max="5" width="10.83203125" style="5"/>
    <col min="6" max="6" width="16.33203125" style="5" customWidth="1"/>
    <col min="7" max="16384" width="10.83203125" style="5"/>
  </cols>
  <sheetData>
    <row r="1" spans="1:114" ht="16" customHeight="1">
      <c r="A1" s="29"/>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row>
    <row r="2" spans="1:114" ht="16" customHeight="1">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row>
    <row r="3" spans="1:114" ht="16" customHeight="1">
      <c r="A3" s="29"/>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row>
    <row r="4" spans="1:114" ht="16" customHeight="1">
      <c r="A4" s="29"/>
      <c r="B4" s="29"/>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row>
    <row r="5" spans="1:114" ht="16" customHeight="1">
      <c r="A5" s="29"/>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row>
    <row r="6" spans="1:114" ht="39" customHeight="1">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row>
    <row r="7" spans="1:114" ht="36" customHeight="1">
      <c r="A7" s="29"/>
      <c r="B7" s="30" t="s">
        <v>139</v>
      </c>
      <c r="C7" s="74" t="s">
        <v>141</v>
      </c>
      <c r="D7" s="74"/>
      <c r="E7" s="74"/>
      <c r="F7" s="74"/>
      <c r="G7" s="74"/>
      <c r="H7" s="74"/>
      <c r="I7" s="74"/>
      <c r="J7" s="74"/>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row>
    <row r="8" spans="1:114" ht="21" customHeight="1">
      <c r="A8" s="29"/>
      <c r="B8" s="31"/>
      <c r="C8" s="74"/>
      <c r="D8" s="74"/>
      <c r="E8" s="74"/>
      <c r="F8" s="74"/>
      <c r="G8" s="74"/>
      <c r="H8" s="74"/>
      <c r="I8" s="74"/>
      <c r="J8" s="74"/>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row>
    <row r="9" spans="1:114" ht="21" customHeight="1">
      <c r="A9" s="29"/>
      <c r="B9" s="32" t="s">
        <v>138</v>
      </c>
      <c r="C9" s="14">
        <v>44875</v>
      </c>
      <c r="E9" s="33"/>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row>
    <row r="10" spans="1:114" ht="21" customHeight="1">
      <c r="A10" s="29"/>
      <c r="B10" s="75" t="s">
        <v>137</v>
      </c>
      <c r="C10" s="34" t="s">
        <v>136</v>
      </c>
      <c r="E10" s="34"/>
      <c r="F10" s="35"/>
      <c r="G10" s="35"/>
      <c r="H10" s="35"/>
      <c r="I10" s="35"/>
      <c r="J10" s="35"/>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row>
    <row r="11" spans="1:114" ht="21" customHeight="1">
      <c r="A11" s="29"/>
      <c r="B11" s="75"/>
      <c r="C11" s="34" t="s">
        <v>135</v>
      </c>
      <c r="E11" s="34"/>
      <c r="F11" s="29"/>
      <c r="G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row>
    <row r="12" spans="1:114" ht="21" customHeight="1">
      <c r="A12" s="29"/>
      <c r="B12" s="29"/>
      <c r="C12" s="10" t="s">
        <v>134</v>
      </c>
      <c r="E12" s="36"/>
      <c r="F12" s="29"/>
      <c r="G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row>
    <row r="13" spans="1:114" ht="16" customHeight="1">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row>
    <row r="15" spans="1:114" s="1" customFormat="1" ht="28" customHeight="1">
      <c r="B15" s="37" t="s">
        <v>142</v>
      </c>
      <c r="C15" s="37" t="s">
        <v>142</v>
      </c>
    </row>
    <row r="16" spans="1:114" ht="32">
      <c r="B16" s="38" t="s">
        <v>143</v>
      </c>
      <c r="C16" s="39">
        <v>0.32254100000000002</v>
      </c>
    </row>
    <row r="17" spans="1:114" ht="16">
      <c r="B17" s="40" t="s">
        <v>144</v>
      </c>
      <c r="C17" s="41">
        <v>7.5158000000000003E-2</v>
      </c>
    </row>
    <row r="18" spans="1:114" ht="16">
      <c r="B18" s="38" t="s">
        <v>72</v>
      </c>
      <c r="C18" s="39">
        <v>0.28000000000000003</v>
      </c>
    </row>
    <row r="19" spans="1:114" ht="16">
      <c r="B19" s="40" t="s">
        <v>66</v>
      </c>
      <c r="C19" s="41">
        <v>0.137263</v>
      </c>
    </row>
    <row r="20" spans="1:114" ht="15" customHeight="1">
      <c r="B20" s="38" t="s">
        <v>96</v>
      </c>
      <c r="C20" s="39">
        <v>6.6947000000000007E-2</v>
      </c>
    </row>
    <row r="21" spans="1:114" ht="15" customHeight="1">
      <c r="B21" s="40" t="s">
        <v>145</v>
      </c>
      <c r="C21" s="41">
        <v>0.12230199999999999</v>
      </c>
    </row>
    <row r="22" spans="1:114" ht="16">
      <c r="B22" s="42" t="s">
        <v>146</v>
      </c>
      <c r="C22" s="43">
        <f>SUM(C16:C20)</f>
        <v>0.88190900000000005</v>
      </c>
    </row>
    <row r="23" spans="1:114">
      <c r="C23" s="44"/>
      <c r="D23" s="44"/>
    </row>
    <row r="26" spans="1:114" s="2" customFormat="1" ht="16" customHeight="1">
      <c r="A26" s="3"/>
      <c r="B26" s="5"/>
      <c r="C26" s="5"/>
      <c r="D26" s="5"/>
      <c r="E26" s="5"/>
      <c r="F26" s="5"/>
      <c r="G26" s="5"/>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row>
    <row r="27" spans="1:114" s="2" customFormat="1" ht="16" customHeight="1">
      <c r="A27" s="3"/>
      <c r="B27" s="5"/>
      <c r="C27" s="5"/>
      <c r="D27" s="5"/>
      <c r="E27" s="5"/>
      <c r="F27" s="5"/>
      <c r="G27" s="5"/>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row>
    <row r="30" spans="1:114">
      <c r="B30" s="3" t="s">
        <v>133</v>
      </c>
      <c r="C30" s="3"/>
      <c r="D30" s="3"/>
      <c r="E30" s="3"/>
      <c r="F30" s="3"/>
      <c r="G30" s="3"/>
    </row>
    <row r="31" spans="1:114">
      <c r="B31" s="74" t="s">
        <v>132</v>
      </c>
      <c r="C31" s="74"/>
      <c r="D31" s="74"/>
      <c r="E31" s="74"/>
      <c r="F31" s="74"/>
      <c r="G31" s="74"/>
    </row>
    <row r="32" spans="1:114">
      <c r="B32" s="74"/>
      <c r="C32" s="74"/>
      <c r="D32" s="74"/>
      <c r="E32" s="74"/>
      <c r="F32" s="74"/>
      <c r="G32" s="74"/>
    </row>
    <row r="33" spans="2:7">
      <c r="B33" s="74"/>
      <c r="C33" s="74"/>
      <c r="D33" s="74"/>
      <c r="E33" s="74"/>
      <c r="F33" s="74"/>
      <c r="G33" s="74"/>
    </row>
  </sheetData>
  <mergeCells count="3">
    <mergeCell ref="C7:J8"/>
    <mergeCell ref="B10:B11"/>
    <mergeCell ref="B31:G33"/>
  </mergeCells>
  <conditionalFormatting sqref="A1:M6 A13:M13 A7:A12 B7:B10 B12 E9:M12 C7 C10:C11 K7:M8">
    <cfRule type="containsText" dxfId="111" priority="28" operator="containsText" text="a.">
      <formula>NOT(ISERROR(SEARCH("a.",A1)))</formula>
    </cfRule>
  </conditionalFormatting>
  <conditionalFormatting sqref="A1:XFD6 A13:XFD13 A7:A12 B7:B10 B12 E9:XFD12 C7 C10:C11 K7:XFD8">
    <cfRule type="containsText" dxfId="110" priority="22" operator="containsText" text="c.">
      <formula>NOT(ISERROR(SEARCH("c.",A1)))</formula>
    </cfRule>
    <cfRule type="containsText" dxfId="109" priority="23" operator="containsText" text="g.">
      <formula>NOT(ISERROR(SEARCH("g.",A1)))</formula>
    </cfRule>
    <cfRule type="containsText" dxfId="108" priority="24" operator="containsText" text="f.">
      <formula>NOT(ISERROR(SEARCH("f.",A1)))</formula>
    </cfRule>
    <cfRule type="containsText" dxfId="107" priority="25" operator="containsText" text="e.">
      <formula>NOT(ISERROR(SEARCH("e.",A1)))</formula>
    </cfRule>
    <cfRule type="containsText" dxfId="106" priority="26" operator="containsText" text="d.">
      <formula>NOT(ISERROR(SEARCH("d.",A1)))</formula>
    </cfRule>
    <cfRule type="containsText" dxfId="105" priority="27" operator="containsText" text="b.">
      <formula>NOT(ISERROR(SEARCH("b.",A1)))</formula>
    </cfRule>
  </conditionalFormatting>
  <conditionalFormatting sqref="C12">
    <cfRule type="containsText" dxfId="104" priority="21" operator="containsText" text="a.">
      <formula>NOT(ISERROR(SEARCH("a.",C12)))</formula>
    </cfRule>
  </conditionalFormatting>
  <conditionalFormatting sqref="C12">
    <cfRule type="containsText" dxfId="103" priority="15" operator="containsText" text="c.">
      <formula>NOT(ISERROR(SEARCH("c.",C12)))</formula>
    </cfRule>
    <cfRule type="containsText" dxfId="102" priority="16" operator="containsText" text="g.">
      <formula>NOT(ISERROR(SEARCH("g.",C12)))</formula>
    </cfRule>
    <cfRule type="containsText" dxfId="101" priority="17" operator="containsText" text="f.">
      <formula>NOT(ISERROR(SEARCH("f.",C12)))</formula>
    </cfRule>
    <cfRule type="containsText" dxfId="100" priority="18" operator="containsText" text="e.">
      <formula>NOT(ISERROR(SEARCH("e.",C12)))</formula>
    </cfRule>
    <cfRule type="containsText" dxfId="99" priority="19" operator="containsText" text="d.">
      <formula>NOT(ISERROR(SEARCH("d.",C12)))</formula>
    </cfRule>
    <cfRule type="containsText" dxfId="98" priority="20" operator="containsText" text="b.">
      <formula>NOT(ISERROR(SEARCH("b.",C12)))</formula>
    </cfRule>
  </conditionalFormatting>
  <conditionalFormatting sqref="C9">
    <cfRule type="containsText" dxfId="97" priority="7" operator="containsText" text="a.">
      <formula>NOT(ISERROR(SEARCH("a.",C9)))</formula>
    </cfRule>
  </conditionalFormatting>
  <conditionalFormatting sqref="C9">
    <cfRule type="containsText" dxfId="96" priority="1" operator="containsText" text="c.">
      <formula>NOT(ISERROR(SEARCH("c.",C9)))</formula>
    </cfRule>
    <cfRule type="containsText" dxfId="95" priority="2" operator="containsText" text="g.">
      <formula>NOT(ISERROR(SEARCH("g.",C9)))</formula>
    </cfRule>
    <cfRule type="containsText" dxfId="94" priority="3" operator="containsText" text="f.">
      <formula>NOT(ISERROR(SEARCH("f.",C9)))</formula>
    </cfRule>
    <cfRule type="containsText" dxfId="93" priority="4" operator="containsText" text="e.">
      <formula>NOT(ISERROR(SEARCH("e.",C9)))</formula>
    </cfRule>
    <cfRule type="containsText" dxfId="92" priority="5" operator="containsText" text="d.">
      <formula>NOT(ISERROR(SEARCH("d.",C9)))</formula>
    </cfRule>
    <cfRule type="containsText" dxfId="91" priority="6" operator="containsText" text="b.">
      <formula>NOT(ISERROR(SEARCH("b.",C9)))</formula>
    </cfRule>
  </conditionalFormatting>
  <hyperlinks>
    <hyperlink ref="C12" r:id="rId1" xr:uid="{664335ED-2F32-6F43-B622-BC3437A6DFAE}"/>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DACFD-EF27-7A40-B988-45FB1C284CF2}">
  <dimension ref="A1:DJ43"/>
  <sheetViews>
    <sheetView zoomScaleNormal="150" workbookViewId="0">
      <selection activeCell="F55" sqref="F55"/>
    </sheetView>
  </sheetViews>
  <sheetFormatPr baseColWidth="10" defaultColWidth="10.83203125" defaultRowHeight="15"/>
  <cols>
    <col min="1" max="1" width="6.83203125" style="5" customWidth="1"/>
    <col min="2" max="2" width="24.83203125" style="5" customWidth="1"/>
    <col min="3" max="7" width="16.83203125" style="5" customWidth="1"/>
    <col min="8" max="16384" width="10.83203125" style="5"/>
  </cols>
  <sheetData>
    <row r="1" spans="1:114" ht="16" customHeight="1">
      <c r="A1" s="29"/>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row>
    <row r="2" spans="1:114" ht="16" customHeight="1">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row>
    <row r="3" spans="1:114" ht="16" customHeight="1">
      <c r="A3" s="29"/>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row>
    <row r="4" spans="1:114" ht="16" customHeight="1">
      <c r="A4" s="29"/>
      <c r="B4" s="29"/>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row>
    <row r="5" spans="1:114" ht="16" customHeight="1">
      <c r="A5" s="29"/>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row>
    <row r="6" spans="1:114" ht="39" customHeight="1">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row>
    <row r="7" spans="1:114" ht="36" customHeight="1">
      <c r="A7" s="29"/>
      <c r="B7" s="30" t="s">
        <v>139</v>
      </c>
      <c r="C7" s="74" t="s">
        <v>147</v>
      </c>
      <c r="D7" s="76"/>
      <c r="E7" s="76"/>
      <c r="F7" s="76"/>
      <c r="G7" s="76"/>
      <c r="H7" s="76"/>
      <c r="I7" s="76"/>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row>
    <row r="8" spans="1:114" ht="21" customHeight="1">
      <c r="A8" s="29"/>
      <c r="B8" s="31"/>
      <c r="C8" s="76"/>
      <c r="D8" s="76"/>
      <c r="E8" s="76"/>
      <c r="F8" s="76"/>
      <c r="G8" s="76"/>
      <c r="H8" s="76"/>
      <c r="I8" s="76"/>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row>
    <row r="9" spans="1:114" ht="21" customHeight="1">
      <c r="A9" s="29"/>
      <c r="B9" s="32" t="s">
        <v>138</v>
      </c>
      <c r="C9" s="14">
        <v>44875</v>
      </c>
      <c r="E9" s="33"/>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row>
    <row r="10" spans="1:114" ht="21" customHeight="1">
      <c r="A10" s="29"/>
      <c r="B10" s="75" t="s">
        <v>137</v>
      </c>
      <c r="C10" s="34" t="s">
        <v>136</v>
      </c>
      <c r="E10" s="34"/>
      <c r="F10" s="35"/>
      <c r="G10" s="35"/>
      <c r="H10" s="35"/>
      <c r="I10" s="35"/>
      <c r="J10" s="35"/>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row>
    <row r="11" spans="1:114" ht="21" customHeight="1">
      <c r="A11" s="29"/>
      <c r="B11" s="75"/>
      <c r="C11" s="34" t="s">
        <v>135</v>
      </c>
      <c r="E11" s="34"/>
      <c r="F11" s="29"/>
      <c r="G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row>
    <row r="12" spans="1:114" ht="21" customHeight="1">
      <c r="A12" s="29"/>
      <c r="B12" s="29"/>
      <c r="C12" s="10" t="s">
        <v>134</v>
      </c>
      <c r="E12" s="36"/>
      <c r="F12" s="29"/>
      <c r="G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row>
    <row r="13" spans="1:114" ht="16" customHeight="1">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row>
    <row r="15" spans="1:114" s="1" customFormat="1" ht="32">
      <c r="B15" s="8" t="s">
        <v>148</v>
      </c>
      <c r="C15" s="8" t="s">
        <v>149</v>
      </c>
      <c r="D15" s="8" t="s">
        <v>142</v>
      </c>
    </row>
    <row r="16" spans="1:114">
      <c r="B16" s="6" t="s">
        <v>15</v>
      </c>
      <c r="C16" s="45">
        <v>6</v>
      </c>
      <c r="D16" s="46">
        <v>8.2979999999999998E-2</v>
      </c>
    </row>
    <row r="17" spans="2:7">
      <c r="B17" s="6" t="s">
        <v>47</v>
      </c>
      <c r="C17" s="47">
        <v>7</v>
      </c>
      <c r="D17" s="48">
        <v>0.20180000000000001</v>
      </c>
    </row>
    <row r="18" spans="2:7">
      <c r="B18" s="6" t="s">
        <v>70</v>
      </c>
      <c r="C18" s="49">
        <v>10</v>
      </c>
      <c r="D18" s="50">
        <v>0.38457000000000002</v>
      </c>
    </row>
    <row r="19" spans="2:7">
      <c r="B19" s="6" t="s">
        <v>89</v>
      </c>
      <c r="C19" s="51">
        <v>9</v>
      </c>
      <c r="D19" s="52">
        <v>0.15125</v>
      </c>
    </row>
    <row r="20" spans="2:7">
      <c r="B20" s="6" t="s">
        <v>113</v>
      </c>
      <c r="C20" s="53">
        <v>7</v>
      </c>
      <c r="D20" s="54">
        <v>5.1549999999999999E-2</v>
      </c>
    </row>
    <row r="21" spans="2:7">
      <c r="B21" s="6" t="s">
        <v>128</v>
      </c>
      <c r="C21" s="53">
        <v>2</v>
      </c>
      <c r="D21" s="54">
        <v>1.0200000000000001E-3</v>
      </c>
    </row>
    <row r="22" spans="2:7">
      <c r="B22" s="6"/>
      <c r="D22" s="72"/>
    </row>
    <row r="23" spans="2:7">
      <c r="B23" s="55" t="s">
        <v>150</v>
      </c>
      <c r="C23" s="55">
        <f>SUM(C16:C21)</f>
        <v>41</v>
      </c>
      <c r="D23" s="56">
        <f>SUM(D16:D21)</f>
        <v>0.87317000000000011</v>
      </c>
    </row>
    <row r="26" spans="2:7" s="57" customFormat="1" ht="32">
      <c r="B26" s="6" t="s">
        <v>15</v>
      </c>
      <c r="C26" s="6" t="s">
        <v>47</v>
      </c>
      <c r="D26" s="6" t="s">
        <v>70</v>
      </c>
      <c r="E26" s="1" t="s">
        <v>89</v>
      </c>
      <c r="F26" s="6" t="s">
        <v>113</v>
      </c>
      <c r="G26" s="1" t="s">
        <v>128</v>
      </c>
    </row>
    <row r="27" spans="2:7" s="59" customFormat="1" ht="14">
      <c r="B27" s="58" t="s">
        <v>13</v>
      </c>
      <c r="C27" s="58" t="s">
        <v>45</v>
      </c>
      <c r="D27" s="58" t="s">
        <v>87</v>
      </c>
      <c r="E27" s="58" t="s">
        <v>91</v>
      </c>
      <c r="F27" s="58" t="s">
        <v>111</v>
      </c>
      <c r="G27" s="58" t="s">
        <v>127</v>
      </c>
    </row>
    <row r="28" spans="2:7" s="59" customFormat="1" ht="14">
      <c r="B28" s="58" t="s">
        <v>26</v>
      </c>
      <c r="C28" s="58" t="s">
        <v>49</v>
      </c>
      <c r="D28" s="58" t="s">
        <v>68</v>
      </c>
      <c r="E28" s="58" t="s">
        <v>93</v>
      </c>
      <c r="F28" s="58" t="s">
        <v>115</v>
      </c>
      <c r="G28" s="58" t="s">
        <v>129</v>
      </c>
    </row>
    <row r="29" spans="2:7" s="59" customFormat="1" ht="14">
      <c r="B29" s="58" t="s">
        <v>31</v>
      </c>
      <c r="C29" s="58" t="s">
        <v>52</v>
      </c>
      <c r="D29" s="58" t="s">
        <v>72</v>
      </c>
      <c r="E29" s="58" t="s">
        <v>96</v>
      </c>
      <c r="F29" s="58" t="s">
        <v>117</v>
      </c>
      <c r="G29" s="58" t="s">
        <v>110</v>
      </c>
    </row>
    <row r="30" spans="2:7" s="59" customFormat="1" ht="14">
      <c r="B30" s="58" t="s">
        <v>151</v>
      </c>
      <c r="C30" s="58" t="s">
        <v>56</v>
      </c>
      <c r="D30" s="58" t="s">
        <v>75</v>
      </c>
      <c r="E30" s="58" t="s">
        <v>100</v>
      </c>
      <c r="F30" s="58" t="s">
        <v>119</v>
      </c>
      <c r="G30" s="60"/>
    </row>
    <row r="31" spans="2:7" s="59" customFormat="1" ht="14">
      <c r="B31" s="58" t="s">
        <v>152</v>
      </c>
      <c r="C31" s="58" t="s">
        <v>59</v>
      </c>
      <c r="D31" s="58" t="s">
        <v>77</v>
      </c>
      <c r="E31" s="58" t="s">
        <v>102</v>
      </c>
      <c r="F31" s="58" t="s">
        <v>121</v>
      </c>
      <c r="G31" s="60"/>
    </row>
    <row r="32" spans="2:7" s="59" customFormat="1" ht="14">
      <c r="B32" s="58" t="s">
        <v>43</v>
      </c>
      <c r="C32" s="58" t="s">
        <v>63</v>
      </c>
      <c r="D32" s="58" t="s">
        <v>79</v>
      </c>
      <c r="E32" s="58" t="s">
        <v>104</v>
      </c>
      <c r="F32" s="58" t="s">
        <v>123</v>
      </c>
      <c r="G32" s="60"/>
    </row>
    <row r="33" spans="1:114" s="59" customFormat="1" ht="14">
      <c r="B33" s="60"/>
      <c r="C33" s="58" t="s">
        <v>67</v>
      </c>
      <c r="D33" s="58" t="s">
        <v>153</v>
      </c>
      <c r="E33" s="58" t="s">
        <v>106</v>
      </c>
      <c r="F33" s="58" t="s">
        <v>125</v>
      </c>
      <c r="G33" s="60"/>
    </row>
    <row r="34" spans="1:114" s="59" customFormat="1" ht="14">
      <c r="B34" s="60"/>
      <c r="C34" s="60"/>
      <c r="D34" s="58" t="s">
        <v>130</v>
      </c>
      <c r="E34" s="58" t="s">
        <v>154</v>
      </c>
      <c r="F34" s="60"/>
      <c r="G34" s="60"/>
    </row>
    <row r="35" spans="1:114" s="59" customFormat="1" ht="14">
      <c r="B35" s="60"/>
      <c r="C35" s="60"/>
      <c r="D35" s="60" t="s">
        <v>83</v>
      </c>
      <c r="F35" s="60"/>
      <c r="G35" s="60"/>
    </row>
    <row r="36" spans="1:114" s="59" customFormat="1" ht="14">
      <c r="B36" s="60"/>
      <c r="C36" s="60"/>
      <c r="D36" s="60" t="s">
        <v>155</v>
      </c>
      <c r="E36" s="58"/>
      <c r="F36" s="60"/>
      <c r="G36" s="60"/>
    </row>
    <row r="40" spans="1:114" s="2" customFormat="1" ht="16" customHeight="1">
      <c r="A40" s="3"/>
      <c r="B40" s="3" t="s">
        <v>133</v>
      </c>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row>
    <row r="41" spans="1:114" s="2" customFormat="1" ht="16" customHeight="1">
      <c r="A41" s="3"/>
      <c r="B41" s="74" t="s">
        <v>132</v>
      </c>
      <c r="C41" s="74"/>
      <c r="D41" s="74"/>
      <c r="E41" s="74"/>
      <c r="F41" s="74"/>
      <c r="G41" s="74"/>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row>
    <row r="42" spans="1:114">
      <c r="B42" s="74"/>
      <c r="C42" s="74"/>
      <c r="D42" s="74"/>
      <c r="E42" s="74"/>
      <c r="F42" s="74"/>
      <c r="G42" s="74"/>
    </row>
    <row r="43" spans="1:114">
      <c r="B43" s="74"/>
      <c r="C43" s="74"/>
      <c r="D43" s="74"/>
      <c r="E43" s="74"/>
      <c r="F43" s="74"/>
      <c r="G43" s="74"/>
    </row>
  </sheetData>
  <mergeCells count="3">
    <mergeCell ref="C7:I8"/>
    <mergeCell ref="B10:B11"/>
    <mergeCell ref="B41:G43"/>
  </mergeCells>
  <conditionalFormatting sqref="A1:M6 A13:M13 A7:A12 B7:B10 B12 E9:M12 C7 C10:C11 J7:M8">
    <cfRule type="containsText" dxfId="90" priority="77" operator="containsText" text="a.">
      <formula>NOT(ISERROR(SEARCH("a.",A1)))</formula>
    </cfRule>
  </conditionalFormatting>
  <conditionalFormatting sqref="A1:XFD6 A13:XFD13 A7:A12 B7:B10 B12 E9:XFD12 C7 C10:C11 J7:XFD8">
    <cfRule type="containsText" dxfId="89" priority="71" operator="containsText" text="c.">
      <formula>NOT(ISERROR(SEARCH("c.",A1)))</formula>
    </cfRule>
    <cfRule type="containsText" dxfId="88" priority="72" operator="containsText" text="g.">
      <formula>NOT(ISERROR(SEARCH("g.",A1)))</formula>
    </cfRule>
    <cfRule type="containsText" dxfId="87" priority="73" operator="containsText" text="f.">
      <formula>NOT(ISERROR(SEARCH("f.",A1)))</formula>
    </cfRule>
    <cfRule type="containsText" dxfId="86" priority="74" operator="containsText" text="e.">
      <formula>NOT(ISERROR(SEARCH("e.",A1)))</formula>
    </cfRule>
    <cfRule type="containsText" dxfId="85" priority="75" operator="containsText" text="d.">
      <formula>NOT(ISERROR(SEARCH("d.",A1)))</formula>
    </cfRule>
    <cfRule type="containsText" dxfId="84" priority="76" operator="containsText" text="b.">
      <formula>NOT(ISERROR(SEARCH("b.",A1)))</formula>
    </cfRule>
  </conditionalFormatting>
  <conditionalFormatting sqref="B16:B22">
    <cfRule type="containsText" dxfId="83" priority="70" operator="containsText" text="Acceptable">
      <formula>NOT(ISERROR(SEARCH("Acceptable",B16)))</formula>
    </cfRule>
  </conditionalFormatting>
  <conditionalFormatting sqref="B16:B22">
    <cfRule type="containsText" dxfId="82" priority="64" operator="containsText" text="c.">
      <formula>NOT(ISERROR(SEARCH("c.",B16)))</formula>
    </cfRule>
    <cfRule type="containsText" dxfId="81" priority="65" operator="containsText" text="Assessment in progress">
      <formula>NOT(ISERROR(SEARCH("Assessment in progress",B16)))</formula>
    </cfRule>
    <cfRule type="containsText" dxfId="80" priority="66" operator="containsText" text="No target">
      <formula>NOT(ISERROR(SEARCH("No target",B16)))</formula>
    </cfRule>
    <cfRule type="containsText" dxfId="79" priority="67" operator="containsText" text="Information incomplete">
      <formula>NOT(ISERROR(SEARCH("Information incomplete",B16)))</formula>
    </cfRule>
    <cfRule type="containsText" dxfId="78" priority="68" operator="containsText" text="Poor">
      <formula>NOT(ISERROR(SEARCH("Poor",B16)))</formula>
    </cfRule>
    <cfRule type="containsText" dxfId="77" priority="69" operator="containsText" text="Average">
      <formula>NOT(ISERROR(SEARCH("Average",B16)))</formula>
    </cfRule>
  </conditionalFormatting>
  <conditionalFormatting sqref="C12">
    <cfRule type="containsText" dxfId="76" priority="63" operator="containsText" text="a.">
      <formula>NOT(ISERROR(SEARCH("a.",C12)))</formula>
    </cfRule>
  </conditionalFormatting>
  <conditionalFormatting sqref="C12">
    <cfRule type="containsText" dxfId="75" priority="57" operator="containsText" text="c.">
      <formula>NOT(ISERROR(SEARCH("c.",C12)))</formula>
    </cfRule>
    <cfRule type="containsText" dxfId="74" priority="58" operator="containsText" text="g.">
      <formula>NOT(ISERROR(SEARCH("g.",C12)))</formula>
    </cfRule>
    <cfRule type="containsText" dxfId="73" priority="59" operator="containsText" text="f.">
      <formula>NOT(ISERROR(SEARCH("f.",C12)))</formula>
    </cfRule>
    <cfRule type="containsText" dxfId="72" priority="60" operator="containsText" text="e.">
      <formula>NOT(ISERROR(SEARCH("e.",C12)))</formula>
    </cfRule>
    <cfRule type="containsText" dxfId="71" priority="61" operator="containsText" text="d.">
      <formula>NOT(ISERROR(SEARCH("d.",C12)))</formula>
    </cfRule>
    <cfRule type="containsText" dxfId="70" priority="62" operator="containsText" text="b.">
      <formula>NOT(ISERROR(SEARCH("b.",C12)))</formula>
    </cfRule>
  </conditionalFormatting>
  <conditionalFormatting sqref="B26">
    <cfRule type="containsText" dxfId="69" priority="56" operator="containsText" text="Acceptable">
      <formula>NOT(ISERROR(SEARCH("Acceptable",B26)))</formula>
    </cfRule>
  </conditionalFormatting>
  <conditionalFormatting sqref="B26">
    <cfRule type="containsText" dxfId="68" priority="50" operator="containsText" text="c.">
      <formula>NOT(ISERROR(SEARCH("c.",B26)))</formula>
    </cfRule>
    <cfRule type="containsText" dxfId="67" priority="51" operator="containsText" text="Assessment in progress">
      <formula>NOT(ISERROR(SEARCH("Assessment in progress",B26)))</formula>
    </cfRule>
    <cfRule type="containsText" dxfId="66" priority="52" operator="containsText" text="No target">
      <formula>NOT(ISERROR(SEARCH("No target",B26)))</formula>
    </cfRule>
    <cfRule type="containsText" dxfId="65" priority="53" operator="containsText" text="Information incomplete">
      <formula>NOT(ISERROR(SEARCH("Information incomplete",B26)))</formula>
    </cfRule>
    <cfRule type="containsText" dxfId="64" priority="54" operator="containsText" text="Poor">
      <formula>NOT(ISERROR(SEARCH("Poor",B26)))</formula>
    </cfRule>
    <cfRule type="containsText" dxfId="63" priority="55" operator="containsText" text="Average">
      <formula>NOT(ISERROR(SEARCH("Average",B26)))</formula>
    </cfRule>
  </conditionalFormatting>
  <conditionalFormatting sqref="C26">
    <cfRule type="containsText" dxfId="62" priority="49" operator="containsText" text="Acceptable">
      <formula>NOT(ISERROR(SEARCH("Acceptable",C26)))</formula>
    </cfRule>
  </conditionalFormatting>
  <conditionalFormatting sqref="C26">
    <cfRule type="containsText" dxfId="61" priority="43" operator="containsText" text="c.">
      <formula>NOT(ISERROR(SEARCH("c.",C26)))</formula>
    </cfRule>
    <cfRule type="containsText" dxfId="60" priority="44" operator="containsText" text="Assessment in progress">
      <formula>NOT(ISERROR(SEARCH("Assessment in progress",C26)))</formula>
    </cfRule>
    <cfRule type="containsText" dxfId="59" priority="45" operator="containsText" text="No target">
      <formula>NOT(ISERROR(SEARCH("No target",C26)))</formula>
    </cfRule>
    <cfRule type="containsText" dxfId="58" priority="46" operator="containsText" text="Information incomplete">
      <formula>NOT(ISERROR(SEARCH("Information incomplete",C26)))</formula>
    </cfRule>
    <cfRule type="containsText" dxfId="57" priority="47" operator="containsText" text="Poor">
      <formula>NOT(ISERROR(SEARCH("Poor",C26)))</formula>
    </cfRule>
    <cfRule type="containsText" dxfId="56" priority="48" operator="containsText" text="Average">
      <formula>NOT(ISERROR(SEARCH("Average",C26)))</formula>
    </cfRule>
  </conditionalFormatting>
  <conditionalFormatting sqref="D26">
    <cfRule type="containsText" dxfId="55" priority="42" operator="containsText" text="Acceptable">
      <formula>NOT(ISERROR(SEARCH("Acceptable",D26)))</formula>
    </cfRule>
  </conditionalFormatting>
  <conditionalFormatting sqref="D26">
    <cfRule type="containsText" dxfId="54" priority="36" operator="containsText" text="c.">
      <formula>NOT(ISERROR(SEARCH("c.",D26)))</formula>
    </cfRule>
    <cfRule type="containsText" dxfId="53" priority="37" operator="containsText" text="Assessment in progress">
      <formula>NOT(ISERROR(SEARCH("Assessment in progress",D26)))</formula>
    </cfRule>
    <cfRule type="containsText" dxfId="52" priority="38" operator="containsText" text="No target">
      <formula>NOT(ISERROR(SEARCH("No target",D26)))</formula>
    </cfRule>
    <cfRule type="containsText" dxfId="51" priority="39" operator="containsText" text="Information incomplete">
      <formula>NOT(ISERROR(SEARCH("Information incomplete",D26)))</formula>
    </cfRule>
    <cfRule type="containsText" dxfId="50" priority="40" operator="containsText" text="Poor">
      <formula>NOT(ISERROR(SEARCH("Poor",D26)))</formula>
    </cfRule>
    <cfRule type="containsText" dxfId="49" priority="41" operator="containsText" text="Average">
      <formula>NOT(ISERROR(SEARCH("Average",D26)))</formula>
    </cfRule>
  </conditionalFormatting>
  <conditionalFormatting sqref="E26">
    <cfRule type="containsText" dxfId="48" priority="35" operator="containsText" text="Acceptable">
      <formula>NOT(ISERROR(SEARCH("Acceptable",E26)))</formula>
    </cfRule>
  </conditionalFormatting>
  <conditionalFormatting sqref="E26">
    <cfRule type="containsText" dxfId="47" priority="29" operator="containsText" text="c.">
      <formula>NOT(ISERROR(SEARCH("c.",E26)))</formula>
    </cfRule>
    <cfRule type="containsText" dxfId="46" priority="30" operator="containsText" text="Assessment in progress">
      <formula>NOT(ISERROR(SEARCH("Assessment in progress",E26)))</formula>
    </cfRule>
    <cfRule type="containsText" dxfId="45" priority="31" operator="containsText" text="No target">
      <formula>NOT(ISERROR(SEARCH("No target",E26)))</formula>
    </cfRule>
    <cfRule type="containsText" dxfId="44" priority="32" operator="containsText" text="Information incomplete">
      <formula>NOT(ISERROR(SEARCH("Information incomplete",E26)))</formula>
    </cfRule>
    <cfRule type="containsText" dxfId="43" priority="33" operator="containsText" text="Poor">
      <formula>NOT(ISERROR(SEARCH("Poor",E26)))</formula>
    </cfRule>
    <cfRule type="containsText" dxfId="42" priority="34" operator="containsText" text="Average">
      <formula>NOT(ISERROR(SEARCH("Average",E26)))</formula>
    </cfRule>
  </conditionalFormatting>
  <conditionalFormatting sqref="F26">
    <cfRule type="containsText" dxfId="41" priority="28" operator="containsText" text="Acceptable">
      <formula>NOT(ISERROR(SEARCH("Acceptable",F26)))</formula>
    </cfRule>
  </conditionalFormatting>
  <conditionalFormatting sqref="F26">
    <cfRule type="containsText" dxfId="40" priority="22" operator="containsText" text="c.">
      <formula>NOT(ISERROR(SEARCH("c.",F26)))</formula>
    </cfRule>
    <cfRule type="containsText" dxfId="39" priority="23" operator="containsText" text="Assessment in progress">
      <formula>NOT(ISERROR(SEARCH("Assessment in progress",F26)))</formula>
    </cfRule>
    <cfRule type="containsText" dxfId="38" priority="24" operator="containsText" text="No target">
      <formula>NOT(ISERROR(SEARCH("No target",F26)))</formula>
    </cfRule>
    <cfRule type="containsText" dxfId="37" priority="25" operator="containsText" text="Information incomplete">
      <formula>NOT(ISERROR(SEARCH("Information incomplete",F26)))</formula>
    </cfRule>
    <cfRule type="containsText" dxfId="36" priority="26" operator="containsText" text="Poor">
      <formula>NOT(ISERROR(SEARCH("Poor",F26)))</formula>
    </cfRule>
    <cfRule type="containsText" dxfId="35" priority="27" operator="containsText" text="Average">
      <formula>NOT(ISERROR(SEARCH("Average",F26)))</formula>
    </cfRule>
  </conditionalFormatting>
  <conditionalFormatting sqref="G26">
    <cfRule type="containsText" dxfId="34" priority="21" operator="containsText" text="Acceptable">
      <formula>NOT(ISERROR(SEARCH("Acceptable",G26)))</formula>
    </cfRule>
  </conditionalFormatting>
  <conditionalFormatting sqref="G26">
    <cfRule type="containsText" dxfId="33" priority="15" operator="containsText" text="c.">
      <formula>NOT(ISERROR(SEARCH("c.",G26)))</formula>
    </cfRule>
    <cfRule type="containsText" dxfId="32" priority="16" operator="containsText" text="Assessment in progress">
      <formula>NOT(ISERROR(SEARCH("Assessment in progress",G26)))</formula>
    </cfRule>
    <cfRule type="containsText" dxfId="31" priority="17" operator="containsText" text="No target">
      <formula>NOT(ISERROR(SEARCH("No target",G26)))</formula>
    </cfRule>
    <cfRule type="containsText" dxfId="30" priority="18" operator="containsText" text="Information incomplete">
      <formula>NOT(ISERROR(SEARCH("Information incomplete",G26)))</formula>
    </cfRule>
    <cfRule type="containsText" dxfId="29" priority="19" operator="containsText" text="Poor">
      <formula>NOT(ISERROR(SEARCH("Poor",G26)))</formula>
    </cfRule>
    <cfRule type="containsText" dxfId="28" priority="20" operator="containsText" text="Average">
      <formula>NOT(ISERROR(SEARCH("Average",G26)))</formula>
    </cfRule>
  </conditionalFormatting>
  <conditionalFormatting sqref="C9">
    <cfRule type="containsText" dxfId="27" priority="7" operator="containsText" text="a.">
      <formula>NOT(ISERROR(SEARCH("a.",C9)))</formula>
    </cfRule>
  </conditionalFormatting>
  <conditionalFormatting sqref="C9">
    <cfRule type="containsText" dxfId="26" priority="1" operator="containsText" text="c.">
      <formula>NOT(ISERROR(SEARCH("c.",C9)))</formula>
    </cfRule>
    <cfRule type="containsText" dxfId="25" priority="2" operator="containsText" text="g.">
      <formula>NOT(ISERROR(SEARCH("g.",C9)))</formula>
    </cfRule>
    <cfRule type="containsText" dxfId="24" priority="3" operator="containsText" text="f.">
      <formula>NOT(ISERROR(SEARCH("f.",C9)))</formula>
    </cfRule>
    <cfRule type="containsText" dxfId="23" priority="4" operator="containsText" text="e.">
      <formula>NOT(ISERROR(SEARCH("e.",C9)))</formula>
    </cfRule>
    <cfRule type="containsText" dxfId="22" priority="5" operator="containsText" text="d.">
      <formula>NOT(ISERROR(SEARCH("d.",C9)))</formula>
    </cfRule>
    <cfRule type="containsText" dxfId="21" priority="6" operator="containsText" text="b.">
      <formula>NOT(ISERROR(SEARCH("b.",C9)))</formula>
    </cfRule>
  </conditionalFormatting>
  <hyperlinks>
    <hyperlink ref="C12" r:id="rId1" xr:uid="{A6EEAB4B-941A-2D45-A112-8ADED49AC14B}"/>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47390-8EC5-7D45-9AE9-EBC384275249}">
  <dimension ref="A1:DJ62"/>
  <sheetViews>
    <sheetView workbookViewId="0">
      <selection activeCell="I66" sqref="I66"/>
    </sheetView>
  </sheetViews>
  <sheetFormatPr baseColWidth="10" defaultRowHeight="15"/>
  <cols>
    <col min="1" max="1" width="19.83203125" style="61" customWidth="1"/>
    <col min="2" max="2" width="14.83203125" style="61" customWidth="1"/>
    <col min="3" max="3" width="19.5" style="61" customWidth="1"/>
    <col min="4" max="4" width="26.33203125" style="61" customWidth="1"/>
    <col min="5" max="5" width="23.83203125" style="61" customWidth="1"/>
    <col min="6" max="16384" width="10.83203125" style="61"/>
  </cols>
  <sheetData>
    <row r="1" spans="1:114" s="5" customFormat="1" ht="16" customHeight="1">
      <c r="A1" s="29"/>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row>
    <row r="2" spans="1:114" s="5" customFormat="1" ht="16" customHeight="1">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row>
    <row r="3" spans="1:114" s="5" customFormat="1" ht="16" customHeight="1">
      <c r="A3" s="29"/>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row>
    <row r="4" spans="1:114" s="5" customFormat="1" ht="16" customHeight="1">
      <c r="A4" s="29"/>
      <c r="B4" s="29"/>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row>
    <row r="5" spans="1:114" s="5" customFormat="1" ht="16" customHeight="1">
      <c r="A5" s="29"/>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row>
    <row r="6" spans="1:114" s="5" customFormat="1" ht="39" customHeight="1">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row>
    <row r="7" spans="1:114" s="5" customFormat="1" ht="36" customHeight="1">
      <c r="A7" s="29"/>
      <c r="B7" s="30" t="s">
        <v>139</v>
      </c>
      <c r="C7" s="77" t="s">
        <v>156</v>
      </c>
      <c r="D7" s="78"/>
      <c r="E7" s="78"/>
      <c r="F7" s="78"/>
      <c r="G7" s="78"/>
      <c r="H7" s="78"/>
      <c r="I7" s="78"/>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row>
    <row r="8" spans="1:114" s="5" customFormat="1" ht="21" customHeight="1">
      <c r="A8" s="29"/>
      <c r="B8" s="31"/>
      <c r="C8" s="78"/>
      <c r="D8" s="78"/>
      <c r="E8" s="78"/>
      <c r="F8" s="78"/>
      <c r="G8" s="78"/>
      <c r="H8" s="78"/>
      <c r="I8" s="78"/>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row>
    <row r="9" spans="1:114" s="5" customFormat="1" ht="21" customHeight="1">
      <c r="A9" s="29"/>
      <c r="B9" s="32" t="s">
        <v>138</v>
      </c>
      <c r="C9" s="14">
        <v>44875</v>
      </c>
      <c r="E9" s="33"/>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row>
    <row r="10" spans="1:114" s="5" customFormat="1" ht="21" customHeight="1">
      <c r="A10" s="29"/>
      <c r="B10" s="75" t="s">
        <v>137</v>
      </c>
      <c r="C10" s="34" t="s">
        <v>136</v>
      </c>
      <c r="E10" s="34"/>
      <c r="F10" s="35"/>
      <c r="G10" s="35"/>
      <c r="H10" s="35"/>
      <c r="I10" s="35"/>
      <c r="J10" s="35"/>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row>
    <row r="11" spans="1:114" s="5" customFormat="1" ht="21" customHeight="1">
      <c r="A11" s="29"/>
      <c r="B11" s="75"/>
      <c r="C11" s="34" t="s">
        <v>135</v>
      </c>
      <c r="E11" s="34"/>
      <c r="F11" s="29"/>
      <c r="G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row>
    <row r="12" spans="1:114" s="5" customFormat="1" ht="21" customHeight="1">
      <c r="A12" s="29"/>
      <c r="B12" s="29"/>
      <c r="C12" s="10" t="s">
        <v>134</v>
      </c>
      <c r="E12" s="36"/>
      <c r="F12" s="29"/>
      <c r="G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row>
    <row r="13" spans="1:114" s="5" customFormat="1" ht="16" customHeight="1">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row>
    <row r="15" spans="1:114" ht="32">
      <c r="B15" s="8" t="s">
        <v>0</v>
      </c>
      <c r="C15" s="8" t="s">
        <v>1</v>
      </c>
      <c r="D15" s="64" t="s">
        <v>157</v>
      </c>
      <c r="E15" s="64" t="s">
        <v>158</v>
      </c>
    </row>
    <row r="16" spans="1:114" ht="16">
      <c r="B16" s="19" t="s">
        <v>13</v>
      </c>
      <c r="C16" s="20" t="s">
        <v>14</v>
      </c>
      <c r="D16" s="65" t="s">
        <v>15</v>
      </c>
      <c r="E16" s="65" t="s">
        <v>15</v>
      </c>
    </row>
    <row r="17" spans="2:5" ht="16">
      <c r="B17" s="19" t="s">
        <v>26</v>
      </c>
      <c r="C17" s="20" t="s">
        <v>27</v>
      </c>
      <c r="D17" s="66"/>
      <c r="E17" s="65" t="s">
        <v>15</v>
      </c>
    </row>
    <row r="18" spans="2:5" ht="16">
      <c r="B18" s="19" t="s">
        <v>31</v>
      </c>
      <c r="C18" s="20" t="s">
        <v>32</v>
      </c>
      <c r="D18" s="65" t="s">
        <v>15</v>
      </c>
      <c r="E18" s="65" t="s">
        <v>15</v>
      </c>
    </row>
    <row r="19" spans="2:5" ht="16">
      <c r="B19" s="19" t="s">
        <v>33</v>
      </c>
      <c r="C19" s="20" t="s">
        <v>34</v>
      </c>
      <c r="D19" s="65" t="s">
        <v>15</v>
      </c>
      <c r="E19" s="65" t="s">
        <v>15</v>
      </c>
    </row>
    <row r="20" spans="2:5" ht="16">
      <c r="B20" s="19" t="s">
        <v>37</v>
      </c>
      <c r="C20" s="20" t="s">
        <v>38</v>
      </c>
      <c r="D20" s="65" t="s">
        <v>15</v>
      </c>
      <c r="E20" s="65" t="s">
        <v>15</v>
      </c>
    </row>
    <row r="21" spans="2:5" ht="16">
      <c r="B21" s="19" t="s">
        <v>43</v>
      </c>
      <c r="C21" s="20" t="s">
        <v>44</v>
      </c>
      <c r="D21" s="66"/>
      <c r="E21" s="65" t="s">
        <v>15</v>
      </c>
    </row>
    <row r="22" spans="2:5" ht="16">
      <c r="B22" s="19" t="s">
        <v>45</v>
      </c>
      <c r="C22" s="20" t="s">
        <v>46</v>
      </c>
      <c r="D22" s="67" t="s">
        <v>47</v>
      </c>
      <c r="E22" s="67" t="s">
        <v>47</v>
      </c>
    </row>
    <row r="23" spans="2:5" ht="16">
      <c r="B23" s="19" t="s">
        <v>49</v>
      </c>
      <c r="C23" s="20" t="s">
        <v>50</v>
      </c>
      <c r="D23" s="67" t="s">
        <v>47</v>
      </c>
      <c r="E23" s="67" t="s">
        <v>47</v>
      </c>
    </row>
    <row r="24" spans="2:5" ht="16">
      <c r="B24" s="19" t="s">
        <v>52</v>
      </c>
      <c r="C24" s="20" t="s">
        <v>53</v>
      </c>
      <c r="D24" s="68" t="s">
        <v>89</v>
      </c>
      <c r="E24" s="67" t="s">
        <v>47</v>
      </c>
    </row>
    <row r="25" spans="2:5" ht="16">
      <c r="B25" s="19" t="s">
        <v>56</v>
      </c>
      <c r="C25" s="20" t="s">
        <v>57</v>
      </c>
      <c r="D25" s="67" t="s">
        <v>47</v>
      </c>
      <c r="E25" s="67" t="s">
        <v>47</v>
      </c>
    </row>
    <row r="26" spans="2:5" ht="16">
      <c r="B26" s="19" t="s">
        <v>59</v>
      </c>
      <c r="C26" s="20" t="s">
        <v>60</v>
      </c>
      <c r="D26" s="66"/>
      <c r="E26" s="67" t="s">
        <v>47</v>
      </c>
    </row>
    <row r="27" spans="2:5" ht="16">
      <c r="B27" s="19" t="s">
        <v>63</v>
      </c>
      <c r="C27" s="20" t="s">
        <v>64</v>
      </c>
      <c r="D27" s="66"/>
      <c r="E27" s="67" t="s">
        <v>47</v>
      </c>
    </row>
    <row r="28" spans="2:5" ht="16">
      <c r="B28" s="19" t="s">
        <v>66</v>
      </c>
      <c r="C28" s="20" t="s">
        <v>67</v>
      </c>
      <c r="D28" s="67" t="s">
        <v>47</v>
      </c>
      <c r="E28" s="67" t="s">
        <v>47</v>
      </c>
    </row>
    <row r="29" spans="2:5" ht="16">
      <c r="B29" s="19" t="s">
        <v>87</v>
      </c>
      <c r="C29" s="20" t="s">
        <v>88</v>
      </c>
      <c r="D29" s="68" t="s">
        <v>89</v>
      </c>
      <c r="E29" s="69" t="s">
        <v>70</v>
      </c>
    </row>
    <row r="30" spans="2:5" ht="16">
      <c r="B30" s="19" t="s">
        <v>68</v>
      </c>
      <c r="C30" s="20" t="s">
        <v>69</v>
      </c>
      <c r="D30" s="69" t="s">
        <v>70</v>
      </c>
      <c r="E30" s="69" t="s">
        <v>70</v>
      </c>
    </row>
    <row r="31" spans="2:5" ht="16">
      <c r="B31" s="19" t="s">
        <v>72</v>
      </c>
      <c r="C31" s="20" t="s">
        <v>73</v>
      </c>
      <c r="D31" s="69" t="s">
        <v>70</v>
      </c>
      <c r="E31" s="69" t="s">
        <v>70</v>
      </c>
    </row>
    <row r="32" spans="2:5" ht="16">
      <c r="B32" s="19" t="s">
        <v>75</v>
      </c>
      <c r="C32" s="20" t="s">
        <v>76</v>
      </c>
      <c r="D32" s="69" t="s">
        <v>70</v>
      </c>
      <c r="E32" s="69" t="s">
        <v>70</v>
      </c>
    </row>
    <row r="33" spans="2:5" ht="16">
      <c r="B33" s="19" t="s">
        <v>77</v>
      </c>
      <c r="C33" s="20" t="s">
        <v>78</v>
      </c>
      <c r="D33" s="66"/>
      <c r="E33" s="69" t="s">
        <v>70</v>
      </c>
    </row>
    <row r="34" spans="2:5" ht="16">
      <c r="B34" s="19" t="s">
        <v>79</v>
      </c>
      <c r="C34" s="20" t="s">
        <v>80</v>
      </c>
      <c r="D34" s="69" t="s">
        <v>70</v>
      </c>
      <c r="E34" s="69" t="s">
        <v>70</v>
      </c>
    </row>
    <row r="35" spans="2:5" ht="32">
      <c r="B35" s="19" t="s">
        <v>81</v>
      </c>
      <c r="C35" s="20" t="s">
        <v>82</v>
      </c>
      <c r="D35" s="68" t="s">
        <v>89</v>
      </c>
      <c r="E35" s="69" t="s">
        <v>70</v>
      </c>
    </row>
    <row r="36" spans="2:5" ht="16">
      <c r="B36" s="19" t="s">
        <v>130</v>
      </c>
      <c r="C36" s="20" t="s">
        <v>131</v>
      </c>
      <c r="D36" s="66"/>
      <c r="E36" s="69" t="s">
        <v>70</v>
      </c>
    </row>
    <row r="37" spans="2:5" ht="16">
      <c r="B37" s="19" t="s">
        <v>83</v>
      </c>
      <c r="C37" s="20" t="s">
        <v>84</v>
      </c>
      <c r="D37" s="66"/>
      <c r="E37" s="69" t="s">
        <v>70</v>
      </c>
    </row>
    <row r="38" spans="2:5" ht="16">
      <c r="B38" s="19" t="s">
        <v>155</v>
      </c>
      <c r="C38" s="20" t="s">
        <v>85</v>
      </c>
      <c r="D38" s="68" t="s">
        <v>89</v>
      </c>
      <c r="E38" s="69" t="s">
        <v>70</v>
      </c>
    </row>
    <row r="39" spans="2:5" ht="16">
      <c r="B39" s="19" t="s">
        <v>91</v>
      </c>
      <c r="C39" s="20" t="s">
        <v>92</v>
      </c>
      <c r="D39" s="68" t="s">
        <v>89</v>
      </c>
      <c r="E39" s="68" t="s">
        <v>89</v>
      </c>
    </row>
    <row r="40" spans="2:5" ht="16">
      <c r="B40" s="19" t="s">
        <v>93</v>
      </c>
      <c r="C40" s="20" t="s">
        <v>94</v>
      </c>
      <c r="D40" s="66"/>
      <c r="E40" s="68" t="s">
        <v>89</v>
      </c>
    </row>
    <row r="41" spans="2:5" ht="16">
      <c r="B41" s="19" t="s">
        <v>96</v>
      </c>
      <c r="C41" s="20" t="s">
        <v>97</v>
      </c>
      <c r="D41" s="68" t="s">
        <v>89</v>
      </c>
      <c r="E41" s="68" t="s">
        <v>89</v>
      </c>
    </row>
    <row r="42" spans="2:5" ht="16">
      <c r="B42" s="19" t="s">
        <v>100</v>
      </c>
      <c r="C42" s="20" t="s">
        <v>101</v>
      </c>
      <c r="D42" s="68" t="s">
        <v>89</v>
      </c>
      <c r="E42" s="68" t="s">
        <v>89</v>
      </c>
    </row>
    <row r="43" spans="2:5" ht="16">
      <c r="B43" s="19" t="s">
        <v>102</v>
      </c>
      <c r="C43" s="20" t="s">
        <v>103</v>
      </c>
      <c r="D43" s="70"/>
      <c r="E43" s="68" t="s">
        <v>89</v>
      </c>
    </row>
    <row r="44" spans="2:5" ht="16">
      <c r="B44" s="19" t="s">
        <v>104</v>
      </c>
      <c r="C44" s="20" t="s">
        <v>105</v>
      </c>
      <c r="D44" s="68" t="s">
        <v>89</v>
      </c>
      <c r="E44" s="68" t="s">
        <v>89</v>
      </c>
    </row>
    <row r="45" spans="2:5" ht="16">
      <c r="B45" s="19" t="s">
        <v>106</v>
      </c>
      <c r="C45" s="20" t="s">
        <v>107</v>
      </c>
      <c r="D45" s="68" t="s">
        <v>89</v>
      </c>
      <c r="E45" s="68" t="s">
        <v>89</v>
      </c>
    </row>
    <row r="46" spans="2:5" ht="32">
      <c r="B46" s="19" t="s">
        <v>108</v>
      </c>
      <c r="C46" s="20" t="s">
        <v>109</v>
      </c>
      <c r="D46" s="68" t="s">
        <v>89</v>
      </c>
      <c r="E46" s="68" t="s">
        <v>89</v>
      </c>
    </row>
    <row r="47" spans="2:5" ht="16">
      <c r="B47" s="19" t="s">
        <v>111</v>
      </c>
      <c r="C47" s="20" t="s">
        <v>112</v>
      </c>
      <c r="D47" s="71" t="s">
        <v>113</v>
      </c>
      <c r="E47" s="71" t="s">
        <v>113</v>
      </c>
    </row>
    <row r="48" spans="2:5" ht="16">
      <c r="B48" s="19" t="s">
        <v>115</v>
      </c>
      <c r="C48" s="20" t="s">
        <v>116</v>
      </c>
      <c r="D48" s="71" t="s">
        <v>113</v>
      </c>
      <c r="E48" s="71" t="s">
        <v>113</v>
      </c>
    </row>
    <row r="49" spans="2:15" ht="16">
      <c r="B49" s="19" t="s">
        <v>117</v>
      </c>
      <c r="C49" s="20" t="s">
        <v>118</v>
      </c>
      <c r="D49" s="71" t="s">
        <v>113</v>
      </c>
      <c r="E49" s="71" t="s">
        <v>113</v>
      </c>
    </row>
    <row r="50" spans="2:15" ht="16">
      <c r="B50" s="19" t="s">
        <v>119</v>
      </c>
      <c r="C50" s="20" t="s">
        <v>120</v>
      </c>
      <c r="D50" s="71" t="s">
        <v>113</v>
      </c>
      <c r="E50" s="71" t="s">
        <v>113</v>
      </c>
    </row>
    <row r="51" spans="2:15" ht="16">
      <c r="B51" s="19" t="s">
        <v>121</v>
      </c>
      <c r="C51" s="20" t="s">
        <v>122</v>
      </c>
      <c r="D51" s="71" t="s">
        <v>113</v>
      </c>
      <c r="E51" s="71" t="s">
        <v>113</v>
      </c>
    </row>
    <row r="52" spans="2:15" ht="16">
      <c r="B52" s="19" t="s">
        <v>123</v>
      </c>
      <c r="C52" s="20" t="s">
        <v>124</v>
      </c>
      <c r="D52" s="71" t="s">
        <v>113</v>
      </c>
      <c r="E52" s="71" t="s">
        <v>113</v>
      </c>
    </row>
    <row r="53" spans="2:15" ht="16">
      <c r="B53" s="19" t="s">
        <v>125</v>
      </c>
      <c r="C53" s="20" t="s">
        <v>126</v>
      </c>
      <c r="D53" s="71" t="s">
        <v>113</v>
      </c>
      <c r="E53" s="71" t="s">
        <v>113</v>
      </c>
    </row>
    <row r="57" spans="2:15" ht="12" customHeight="1"/>
    <row r="59" spans="2:15" s="62" customFormat="1">
      <c r="B59" s="63" t="s">
        <v>133</v>
      </c>
      <c r="C59" s="63"/>
      <c r="D59" s="63"/>
      <c r="E59" s="63"/>
      <c r="F59" s="63"/>
      <c r="G59" s="63"/>
    </row>
    <row r="60" spans="2:15" s="62" customFormat="1">
      <c r="B60" s="79" t="s">
        <v>132</v>
      </c>
      <c r="C60" s="79"/>
      <c r="D60" s="79"/>
      <c r="E60" s="79"/>
      <c r="F60" s="79"/>
      <c r="G60" s="79"/>
      <c r="H60" s="79"/>
      <c r="I60" s="79"/>
      <c r="J60" s="79"/>
      <c r="K60" s="79"/>
      <c r="L60" s="79"/>
      <c r="M60" s="79"/>
      <c r="N60" s="79"/>
      <c r="O60" s="79"/>
    </row>
    <row r="61" spans="2:15" s="62" customFormat="1">
      <c r="B61" s="79"/>
      <c r="C61" s="79"/>
      <c r="D61" s="79"/>
      <c r="E61" s="79"/>
      <c r="F61" s="79"/>
      <c r="G61" s="79"/>
      <c r="H61" s="79"/>
      <c r="I61" s="79"/>
      <c r="J61" s="79"/>
      <c r="K61" s="79"/>
      <c r="L61" s="79"/>
      <c r="M61" s="79"/>
      <c r="N61" s="79"/>
      <c r="O61" s="79"/>
    </row>
    <row r="62" spans="2:15">
      <c r="B62" s="79"/>
      <c r="C62" s="79"/>
      <c r="D62" s="79"/>
      <c r="E62" s="79"/>
      <c r="F62" s="79"/>
      <c r="G62" s="79"/>
      <c r="H62" s="79"/>
      <c r="I62" s="79"/>
      <c r="J62" s="79"/>
      <c r="K62" s="79"/>
      <c r="L62" s="79"/>
      <c r="M62" s="79"/>
      <c r="N62" s="79"/>
      <c r="O62" s="79"/>
    </row>
  </sheetData>
  <mergeCells count="3">
    <mergeCell ref="C7:I8"/>
    <mergeCell ref="B10:B11"/>
    <mergeCell ref="B60:O62"/>
  </mergeCells>
  <conditionalFormatting sqref="A1:M6 A13:M13 A7:A12 B7:B10 B12 E9:M12 C7 C10:C11 J7:M8">
    <cfRule type="containsText" dxfId="20" priority="21" operator="containsText" text="a.">
      <formula>NOT(ISERROR(SEARCH("a.",A1)))</formula>
    </cfRule>
  </conditionalFormatting>
  <conditionalFormatting sqref="A1:XFD6 A13:XFD13 A7:A12 B7:B10 B12 E9:XFD12 C7 C10:C11 J7:XFD8">
    <cfRule type="containsText" dxfId="19" priority="15" operator="containsText" text="c.">
      <formula>NOT(ISERROR(SEARCH("c.",A1)))</formula>
    </cfRule>
    <cfRule type="containsText" dxfId="18" priority="16" operator="containsText" text="g.">
      <formula>NOT(ISERROR(SEARCH("g.",A1)))</formula>
    </cfRule>
    <cfRule type="containsText" dxfId="17" priority="17" operator="containsText" text="f.">
      <formula>NOT(ISERROR(SEARCH("f.",A1)))</formula>
    </cfRule>
    <cfRule type="containsText" dxfId="16" priority="18" operator="containsText" text="e.">
      <formula>NOT(ISERROR(SEARCH("e.",A1)))</formula>
    </cfRule>
    <cfRule type="containsText" dxfId="15" priority="19" operator="containsText" text="d.">
      <formula>NOT(ISERROR(SEARCH("d.",A1)))</formula>
    </cfRule>
    <cfRule type="containsText" dxfId="14" priority="20" operator="containsText" text="b.">
      <formula>NOT(ISERROR(SEARCH("b.",A1)))</formula>
    </cfRule>
  </conditionalFormatting>
  <conditionalFormatting sqref="C12">
    <cfRule type="containsText" dxfId="13" priority="14" operator="containsText" text="a.">
      <formula>NOT(ISERROR(SEARCH("a.",C12)))</formula>
    </cfRule>
  </conditionalFormatting>
  <conditionalFormatting sqref="C12">
    <cfRule type="containsText" dxfId="12" priority="8" operator="containsText" text="c.">
      <formula>NOT(ISERROR(SEARCH("c.",C12)))</formula>
    </cfRule>
    <cfRule type="containsText" dxfId="11" priority="9" operator="containsText" text="g.">
      <formula>NOT(ISERROR(SEARCH("g.",C12)))</formula>
    </cfRule>
    <cfRule type="containsText" dxfId="10" priority="10" operator="containsText" text="f.">
      <formula>NOT(ISERROR(SEARCH("f.",C12)))</formula>
    </cfRule>
    <cfRule type="containsText" dxfId="9" priority="11" operator="containsText" text="e.">
      <formula>NOT(ISERROR(SEARCH("e.",C12)))</formula>
    </cfRule>
    <cfRule type="containsText" dxfId="8" priority="12" operator="containsText" text="d.">
      <formula>NOT(ISERROR(SEARCH("d.",C12)))</formula>
    </cfRule>
    <cfRule type="containsText" dxfId="7" priority="13" operator="containsText" text="b.">
      <formula>NOT(ISERROR(SEARCH("b.",C12)))</formula>
    </cfRule>
  </conditionalFormatting>
  <conditionalFormatting sqref="C9">
    <cfRule type="containsText" dxfId="6" priority="7" operator="containsText" text="a.">
      <formula>NOT(ISERROR(SEARCH("a.",C9)))</formula>
    </cfRule>
  </conditionalFormatting>
  <conditionalFormatting sqref="C9">
    <cfRule type="containsText" dxfId="5" priority="1" operator="containsText" text="c.">
      <formula>NOT(ISERROR(SEARCH("c.",C9)))</formula>
    </cfRule>
    <cfRule type="containsText" dxfId="4" priority="2" operator="containsText" text="g.">
      <formula>NOT(ISERROR(SEARCH("g.",C9)))</formula>
    </cfRule>
    <cfRule type="containsText" dxfId="3" priority="3" operator="containsText" text="f.">
      <formula>NOT(ISERROR(SEARCH("f.",C9)))</formula>
    </cfRule>
    <cfRule type="containsText" dxfId="2" priority="4" operator="containsText" text="e.">
      <formula>NOT(ISERROR(SEARCH("e.",C9)))</formula>
    </cfRule>
    <cfRule type="containsText" dxfId="1" priority="5" operator="containsText" text="d.">
      <formula>NOT(ISERROR(SEARCH("d.",C9)))</formula>
    </cfRule>
    <cfRule type="containsText" dxfId="0" priority="6" operator="containsText" text="b.">
      <formula>NOT(ISERROR(SEARCH("b.",C9)))</formula>
    </cfRule>
  </conditionalFormatting>
  <hyperlinks>
    <hyperlink ref="C12" r:id="rId1" xr:uid="{70ADC4C5-838D-3B4F-8674-6FE7B4A04942}"/>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Net zero evaluation overview</vt:lpstr>
      <vt:lpstr>Net zero emissions</vt:lpstr>
      <vt:lpstr>Net zero emissions with rating</vt:lpstr>
      <vt:lpstr>Net zero ratings change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DFC</dc:creator>
  <cp:lastModifiedBy>Ana Silva</cp:lastModifiedBy>
  <dcterms:created xsi:type="dcterms:W3CDTF">2022-11-05T00:48:56Z</dcterms:created>
  <dcterms:modified xsi:type="dcterms:W3CDTF">2022-11-09T16:35:11Z</dcterms:modified>
</cp:coreProperties>
</file>