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oshuaSenne\Documents\data download changed pa\"/>
    </mc:Choice>
  </mc:AlternateContent>
  <xr:revisionPtr revIDLastSave="0" documentId="13_ncr:1_{13656420-0A98-4071-9940-87E438585D22}" xr6:coauthVersionLast="47" xr6:coauthVersionMax="47" xr10:uidLastSave="{00000000-0000-0000-0000-000000000000}"/>
  <bookViews>
    <workbookView xWindow="-110" yWindow="-110" windowWidth="19420" windowHeight="10420" tabRatio="848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Assessment!$E$25:$BM$34</definedName>
    <definedName name="AssessmentData" localSheetId="0">Assessment!$C$25:$BM$34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ModelledPathways!$C$23:$G$26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Assessment!$C$31</definedName>
    <definedName name="paste_location" localSheetId="0">Assessment!$C$21:$BM$34</definedName>
    <definedName name="paste_location" localSheetId="1">EffortSharing!$C$19:$F$26</definedName>
    <definedName name="paste_location" localSheetId="2">ModelledPathways!$C$19:$AM$26</definedName>
    <definedName name="Pathways_Table">ModelledPathways!$D$23:$AM$26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2" l="1"/>
</calcChain>
</file>

<file path=xl/sharedStrings.xml><?xml version="1.0" encoding="utf-8"?>
<sst xmlns="http://schemas.openxmlformats.org/spreadsheetml/2006/main" count="619" uniqueCount="37">
  <si>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</si>
  <si>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</si>
  <si>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</si>
  <si>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</si>
  <si>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</si>
  <si>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</si>
  <si>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</si>
  <si>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 xml:space="preserve">Copyright © 2022 Climate Action Tracker by NewClimate Institute and Climate Analytics. All rights reserved. The content provided by this website is protected by copyright. 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</si>
  <si>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</si>
  <si>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paste_location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</si>
  <si>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</si>
  <si>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</si>
  <si>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</si>
  <si>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</si>
  <si>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</si>
  <si>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</si>
  <si>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</si>
  <si>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</si>
  <si>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</si>
  <si>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</si>
  <si>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</si>
  <si>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Planned policies</t>
  </si>
  <si>
    <t>Unconditional</t>
  </si>
  <si>
    <t>Min</t>
  </si>
  <si>
    <t>Max</t>
  </si>
  <si>
    <t>Conditional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</si>
  <si>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</si>
  <si>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</si>
  <si>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</si>
  <si>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</si>
  <si>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</si>
  <si>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</si>
  <si>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</si>
  <si>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</si>
  <si>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-</t>
  </si>
  <si>
    <t>Peru</t>
  </si>
  <si>
    <t>1.5°C compatible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</si>
</sst>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5">
    <xf numFmtId="0" fontId="0" fillId="0" borderId="0" xfId="0"/>
    <xf numFmtId="0" fontId="29" fillId="0" borderId="10" xfId="35"/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0" fillId="0" borderId="0" xfId="0" applyFill="1"/>
    <xf numFmtId="0" fontId="3" fillId="0" borderId="0" xfId="0" applyFont="1" applyAlignment="1">
      <alignment vertical="center"/>
    </xf>
    <xf numFmtId="0" fontId="1" fillId="0" borderId="0" xfId="0" applyFont="1" applyFill="1"/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0" fontId="1" fillId="0" borderId="1" xfId="33" applyNumberFormat="1" applyFont="1" applyFill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1" fontId="1" fillId="0" borderId="1" xfId="33" applyNumberFormat="1" applyFont="1" applyFill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BM34"/>
  <sheetViews>
    <sheetView showGridLines="0" tabSelected="1" zoomScaleNormal="100" workbookViewId="0"/>
  </sheetViews>
  <sheetFormatPr defaultRowHeight="10" x14ac:dyDescent="0.2"/>
  <cols>
    <col min="1" max="1" width="8.33203125" customWidth="1"/>
    <col min="2" max="2" width="8.33203125" style="2" customWidth="1"/>
    <col min="3" max="3" width="38.77734375" customWidth="1"/>
    <col min="4" max="4" width="22" customWidth="1"/>
    <col min="5" max="6" width="8.77734375" customWidth="1"/>
    <col min="24" max="24" width="10.109375" bestFit="1" customWidth="1"/>
  </cols>
  <sheetData>
    <row r="2" spans="3:65" s="2" customFormat="1" x14ac:dyDescent="0.2"/>
    <row r="3" spans="3:65" ht="14" thickBot="1" x14ac:dyDescent="0.3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3:65" s="2" customFormat="1" x14ac:dyDescent="0.2"/>
    <row r="5" spans="3:65" s="2" customFormat="1" x14ac:dyDescent="0.2">
      <c r="C5" s="14" t="s">
        <v>1</v>
      </c>
    </row>
    <row r="6" spans="3:65" s="2" customFormat="1" x14ac:dyDescent="0.2">
      <c r="C6" s="14"/>
    </row>
    <row r="7" spans="3:65" s="2" customFormat="1" x14ac:dyDescent="0.2">
      <c r="C7" s="14" t="s">
        <v>2</v>
      </c>
      <c r="X7" s="17"/>
    </row>
    <row r="8" spans="3:65" s="2" customFormat="1" x14ac:dyDescent="0.2">
      <c r="C8" s="14" t="s">
        <v>3</v>
      </c>
    </row>
    <row r="9" spans="3:65" s="2" customFormat="1" x14ac:dyDescent="0.2">
      <c r="C9" s="14" t="s">
        <v>4</v>
      </c>
    </row>
    <row r="10" spans="3:65" s="2" customFormat="1" x14ac:dyDescent="0.2"/>
    <row r="11" spans="3:65" s="2" customFormat="1" x14ac:dyDescent="0.2">
      <c r="C11" s="4" t="s">
        <v>5</v>
      </c>
      <c r="D11" s="9"/>
    </row>
    <row r="12" spans="3:65" s="2" customFormat="1" ht="13" x14ac:dyDescent="0.3">
      <c r="C12" s="5"/>
    </row>
    <row r="13" spans="3:65" s="2" customFormat="1" ht="10.5" x14ac:dyDescent="0.2">
      <c r="C13" s="10" t="s">
        <v>6</v>
      </c>
    </row>
    <row r="14" spans="3:65" s="2" customFormat="1" ht="10.5" x14ac:dyDescent="0.2">
      <c r="C14" s="7"/>
    </row>
    <row r="15" spans="3:65" s="2" customFormat="1" x14ac:dyDescent="0.2">
      <c r="C15" s="8" t="str">
        <f>_xlfn.CONCAT("Please reference as: 'Climate Action Tracker, Country Assessments | ",TEXT(LastUpdate, "mmmm yyyy")," - http://climateactiontracker.org'")</f>
        <v>Please reference as: 'Climate Action Tracker, Country Assessments | September 2022 - http://climateactiontracker.org'</v>
      </c>
    </row>
    <row r="16" spans="3:65" s="2" customFormat="1" x14ac:dyDescent="0.2">
      <c r="C16" s="6"/>
    </row>
    <row r="17" spans="2:65" s="2" customFormat="1" x14ac:dyDescent="0.2">
      <c r="C17" s="4" t="s">
        <v>7</v>
      </c>
    </row>
    <row r="18" spans="2:65" s="2" customFormat="1" x14ac:dyDescent="0.2">
      <c r="C18" s="2" t="s">
        <v>8</v>
      </c>
    </row>
    <row r="19" spans="2:65" s="2" customFormat="1" x14ac:dyDescent="0.2"/>
    <row r="20" spans="2:65" x14ac:dyDescent="0.2">
      <c r="C20" s="15" t="s">
        <v>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2:65" ht="10.5" x14ac:dyDescent="0.25">
      <c r="C21" s="3" t="s">
        <v>10</v>
      </c>
      <c r="D21" s="13" t="s">
        <v>35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</row>
    <row r="22" spans="2:65" ht="10.5" x14ac:dyDescent="0.25">
      <c r="C22" s="3" t="s">
        <v>11</v>
      </c>
      <c r="D22" s="21">
        <v>44805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2:65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</row>
    <row r="24" spans="2:65" ht="22" customHeight="1" x14ac:dyDescent="0.2">
      <c r="B24" s="15"/>
      <c r="C24" s="11" t="s">
        <v>12</v>
      </c>
      <c r="D24" s="11" t="s">
        <v>13</v>
      </c>
      <c r="E24" s="11">
        <v>1990</v>
      </c>
      <c r="F24" s="11">
        <v>1991</v>
      </c>
      <c r="G24" s="11">
        <v>1992</v>
      </c>
      <c r="H24" s="11">
        <v>1993</v>
      </c>
      <c r="I24" s="11">
        <v>1994</v>
      </c>
      <c r="J24" s="11">
        <v>1995</v>
      </c>
      <c r="K24" s="11">
        <v>1996</v>
      </c>
      <c r="L24" s="11">
        <v>1997</v>
      </c>
      <c r="M24" s="11">
        <v>1998</v>
      </c>
      <c r="N24" s="11">
        <v>1999</v>
      </c>
      <c r="O24" s="11">
        <v>2000</v>
      </c>
      <c r="P24" s="11">
        <v>2001</v>
      </c>
      <c r="Q24" s="11">
        <v>2002</v>
      </c>
      <c r="R24" s="11">
        <v>2003</v>
      </c>
      <c r="S24" s="11">
        <v>2004</v>
      </c>
      <c r="T24" s="11">
        <v>2005</v>
      </c>
      <c r="U24" s="11">
        <v>2006</v>
      </c>
      <c r="V24" s="11">
        <v>2007</v>
      </c>
      <c r="W24" s="11">
        <v>2008</v>
      </c>
      <c r="X24" s="11">
        <v>2009</v>
      </c>
      <c r="Y24" s="11">
        <v>2010</v>
      </c>
      <c r="Z24" s="11">
        <v>2011</v>
      </c>
      <c r="AA24" s="11">
        <v>2012</v>
      </c>
      <c r="AB24" s="11">
        <v>2013</v>
      </c>
      <c r="AC24" s="11">
        <v>2014</v>
      </c>
      <c r="AD24" s="11">
        <v>2015</v>
      </c>
      <c r="AE24" s="11">
        <v>2016</v>
      </c>
      <c r="AF24" s="11">
        <v>2017</v>
      </c>
      <c r="AG24" s="11">
        <v>2018</v>
      </c>
      <c r="AH24" s="11">
        <v>2019</v>
      </c>
      <c r="AI24" s="11">
        <v>2020</v>
      </c>
      <c r="AJ24" s="11">
        <v>2021</v>
      </c>
      <c r="AK24" s="11">
        <v>2022</v>
      </c>
      <c r="AL24" s="11">
        <v>2023</v>
      </c>
      <c r="AM24" s="11">
        <v>2024</v>
      </c>
      <c r="AN24" s="11">
        <v>2025</v>
      </c>
      <c r="AO24" s="11">
        <v>2026</v>
      </c>
      <c r="AP24" s="11">
        <v>2027</v>
      </c>
      <c r="AQ24" s="11">
        <v>2028</v>
      </c>
      <c r="AR24" s="11">
        <v>2029</v>
      </c>
      <c r="AS24" s="11">
        <v>2030</v>
      </c>
      <c r="AT24" s="11">
        <v>2031</v>
      </c>
      <c r="AU24" s="11">
        <v>2032</v>
      </c>
      <c r="AV24" s="11">
        <v>2033</v>
      </c>
      <c r="AW24" s="11">
        <v>2034</v>
      </c>
      <c r="AX24" s="11">
        <v>2035</v>
      </c>
      <c r="AY24" s="11">
        <v>2036</v>
      </c>
      <c r="AZ24" s="11">
        <v>2037</v>
      </c>
      <c r="BA24" s="11">
        <v>2038</v>
      </c>
      <c r="BB24" s="11">
        <v>2039</v>
      </c>
      <c r="BC24" s="11">
        <v>2040</v>
      </c>
      <c r="BD24" s="11">
        <v>2041</v>
      </c>
      <c r="BE24" s="11">
        <v>2042</v>
      </c>
      <c r="BF24" s="11">
        <v>2043</v>
      </c>
      <c r="BG24" s="11">
        <v>2044</v>
      </c>
      <c r="BH24" s="11">
        <v>2045</v>
      </c>
      <c r="BI24" s="11">
        <v>2046</v>
      </c>
      <c r="BJ24" s="11">
        <v>2047</v>
      </c>
      <c r="BK24" s="11">
        <v>2048</v>
      </c>
      <c r="BL24" s="11">
        <v>2049</v>
      </c>
      <c r="BM24" s="11">
        <v>2050</v>
      </c>
    </row>
    <row r="25" spans="2:65" x14ac:dyDescent="0.2">
      <c r="B25" s="15"/>
      <c r="C25" s="12" t="s">
        <v>14</v>
      </c>
      <c r="D25" s="12" t="s">
        <v>15</v>
      </c>
      <c r="E25" s="22">
        <v>53.5</v>
      </c>
      <c r="F25" s="22">
        <v>54.2</v>
      </c>
      <c r="G25" s="22">
        <v>53.8</v>
      </c>
      <c r="H25" s="22">
        <v>58.9</v>
      </c>
      <c r="I25" s="22">
        <v>60.7</v>
      </c>
      <c r="J25" s="22">
        <v>62.6</v>
      </c>
      <c r="K25" s="22">
        <v>61.6</v>
      </c>
      <c r="L25" s="22">
        <v>64.7</v>
      </c>
      <c r="M25" s="22">
        <v>65.5</v>
      </c>
      <c r="N25" s="22">
        <v>68</v>
      </c>
      <c r="O25" s="22">
        <v>67.8</v>
      </c>
      <c r="P25" s="22">
        <v>65.3</v>
      </c>
      <c r="Q25" s="22">
        <v>65.400000000000006</v>
      </c>
      <c r="R25" s="22">
        <v>66.3</v>
      </c>
      <c r="S25" s="22">
        <v>69.7</v>
      </c>
      <c r="T25" s="22">
        <v>72.3</v>
      </c>
      <c r="U25" s="22">
        <v>70.599999999999994</v>
      </c>
      <c r="V25" s="22">
        <v>77.3</v>
      </c>
      <c r="W25" s="22">
        <v>77.3</v>
      </c>
      <c r="X25" s="22">
        <v>81.900000000000006</v>
      </c>
      <c r="Y25" s="22">
        <v>85.9</v>
      </c>
      <c r="Z25" s="22">
        <v>86.1</v>
      </c>
      <c r="AA25" s="22">
        <v>88.9</v>
      </c>
      <c r="AB25" s="22">
        <v>87.3</v>
      </c>
      <c r="AC25" s="22">
        <v>93.6</v>
      </c>
      <c r="AD25" s="22">
        <v>93.8</v>
      </c>
      <c r="AE25" s="22">
        <v>98</v>
      </c>
      <c r="AF25" s="22">
        <v>98.3</v>
      </c>
      <c r="AG25" s="22">
        <v>101</v>
      </c>
      <c r="AH25" s="22">
        <v>100</v>
      </c>
      <c r="AI25" s="22">
        <v>94.104699999999994</v>
      </c>
      <c r="AJ25" s="22">
        <v>101.5257048</v>
      </c>
      <c r="AK25" s="22" t="s">
        <v>33</v>
      </c>
      <c r="AL25" s="22" t="s">
        <v>33</v>
      </c>
      <c r="AM25" s="22" t="s">
        <v>33</v>
      </c>
      <c r="AN25" s="22" t="s">
        <v>33</v>
      </c>
      <c r="AO25" s="22" t="s">
        <v>33</v>
      </c>
      <c r="AP25" s="22" t="s">
        <v>33</v>
      </c>
      <c r="AQ25" s="22" t="s">
        <v>33</v>
      </c>
      <c r="AR25" s="22" t="s">
        <v>33</v>
      </c>
      <c r="AS25" s="22" t="s">
        <v>33</v>
      </c>
      <c r="AT25" s="22" t="s">
        <v>33</v>
      </c>
      <c r="AU25" s="22" t="s">
        <v>33</v>
      </c>
      <c r="AV25" s="22" t="s">
        <v>33</v>
      </c>
      <c r="AW25" s="22" t="s">
        <v>33</v>
      </c>
      <c r="AX25" s="22" t="s">
        <v>33</v>
      </c>
      <c r="AY25" s="22" t="s">
        <v>33</v>
      </c>
      <c r="AZ25" s="22" t="s">
        <v>33</v>
      </c>
      <c r="BA25" s="22" t="s">
        <v>33</v>
      </c>
      <c r="BB25" s="22" t="s">
        <v>33</v>
      </c>
      <c r="BC25" s="22" t="s">
        <v>33</v>
      </c>
      <c r="BD25" s="22" t="s">
        <v>33</v>
      </c>
      <c r="BE25" s="22" t="s">
        <v>33</v>
      </c>
      <c r="BF25" s="22" t="s">
        <v>33</v>
      </c>
      <c r="BG25" s="22" t="s">
        <v>33</v>
      </c>
      <c r="BH25" s="22" t="s">
        <v>33</v>
      </c>
      <c r="BI25" s="22" t="s">
        <v>33</v>
      </c>
      <c r="BJ25" s="22" t="s">
        <v>33</v>
      </c>
      <c r="BK25" s="22" t="s">
        <v>33</v>
      </c>
      <c r="BL25" s="22" t="s">
        <v>33</v>
      </c>
      <c r="BM25" s="22" t="s">
        <v>33</v>
      </c>
    </row>
    <row r="26" spans="2:65" x14ac:dyDescent="0.2">
      <c r="B26" s="15"/>
      <c r="C26" s="12" t="s">
        <v>16</v>
      </c>
      <c r="D26" s="12" t="s">
        <v>17</v>
      </c>
      <c r="E26" s="22" t="s">
        <v>33</v>
      </c>
      <c r="F26" s="22" t="s">
        <v>33</v>
      </c>
      <c r="G26" s="22" t="s">
        <v>33</v>
      </c>
      <c r="H26" s="22" t="s">
        <v>33</v>
      </c>
      <c r="I26" s="22" t="s">
        <v>33</v>
      </c>
      <c r="J26" s="22" t="s">
        <v>33</v>
      </c>
      <c r="K26" s="22" t="s">
        <v>33</v>
      </c>
      <c r="L26" s="22" t="s">
        <v>33</v>
      </c>
      <c r="M26" s="22" t="s">
        <v>33</v>
      </c>
      <c r="N26" s="22" t="s">
        <v>33</v>
      </c>
      <c r="O26" s="22">
        <v>160.21811543220301</v>
      </c>
      <c r="P26" s="22" t="s">
        <v>33</v>
      </c>
      <c r="Q26" s="22" t="s">
        <v>33</v>
      </c>
      <c r="R26" s="22" t="s">
        <v>33</v>
      </c>
      <c r="S26" s="22" t="s">
        <v>33</v>
      </c>
      <c r="T26" s="22">
        <v>87.299136342621196</v>
      </c>
      <c r="U26" s="22" t="s">
        <v>33</v>
      </c>
      <c r="V26" s="22" t="s">
        <v>33</v>
      </c>
      <c r="W26" s="22" t="s">
        <v>33</v>
      </c>
      <c r="X26" s="22" t="s">
        <v>33</v>
      </c>
      <c r="Y26" s="22">
        <v>86.943681874399402</v>
      </c>
      <c r="Z26" s="22" t="s">
        <v>33</v>
      </c>
      <c r="AA26" s="22">
        <v>93.585955876107903</v>
      </c>
      <c r="AB26" s="22" t="s">
        <v>33</v>
      </c>
      <c r="AC26" s="22">
        <v>105.649342281386</v>
      </c>
      <c r="AD26" s="22" t="s">
        <v>33</v>
      </c>
      <c r="AE26" s="22">
        <v>108.991290050713</v>
      </c>
      <c r="AF26" s="22" t="s">
        <v>33</v>
      </c>
      <c r="AG26" s="22" t="s">
        <v>33</v>
      </c>
      <c r="AH26" s="22" t="s">
        <v>33</v>
      </c>
      <c r="AI26" s="22" t="s">
        <v>33</v>
      </c>
      <c r="AJ26" s="22" t="s">
        <v>33</v>
      </c>
      <c r="AK26" s="22" t="s">
        <v>33</v>
      </c>
      <c r="AL26" s="22" t="s">
        <v>33</v>
      </c>
      <c r="AM26" s="22" t="s">
        <v>33</v>
      </c>
      <c r="AN26" s="22" t="s">
        <v>33</v>
      </c>
      <c r="AO26" s="22" t="s">
        <v>33</v>
      </c>
      <c r="AP26" s="22" t="s">
        <v>33</v>
      </c>
      <c r="AQ26" s="22" t="s">
        <v>33</v>
      </c>
      <c r="AR26" s="22" t="s">
        <v>33</v>
      </c>
      <c r="AS26" s="22" t="s">
        <v>33</v>
      </c>
      <c r="AT26" s="22" t="s">
        <v>33</v>
      </c>
      <c r="AU26" s="22" t="s">
        <v>33</v>
      </c>
      <c r="AV26" s="22" t="s">
        <v>33</v>
      </c>
      <c r="AW26" s="22" t="s">
        <v>33</v>
      </c>
      <c r="AX26" s="22" t="s">
        <v>33</v>
      </c>
      <c r="AY26" s="22" t="s">
        <v>33</v>
      </c>
      <c r="AZ26" s="22" t="s">
        <v>33</v>
      </c>
      <c r="BA26" s="22" t="s">
        <v>33</v>
      </c>
      <c r="BB26" s="22" t="s">
        <v>33</v>
      </c>
      <c r="BC26" s="22" t="s">
        <v>33</v>
      </c>
      <c r="BD26" s="22" t="s">
        <v>33</v>
      </c>
      <c r="BE26" s="22" t="s">
        <v>33</v>
      </c>
      <c r="BF26" s="22" t="s">
        <v>33</v>
      </c>
      <c r="BG26" s="22" t="s">
        <v>33</v>
      </c>
      <c r="BH26" s="22" t="s">
        <v>33</v>
      </c>
      <c r="BI26" s="22" t="s">
        <v>33</v>
      </c>
      <c r="BJ26" s="22" t="s">
        <v>33</v>
      </c>
      <c r="BK26" s="22" t="s">
        <v>33</v>
      </c>
      <c r="BL26" s="22" t="s">
        <v>33</v>
      </c>
      <c r="BM26" s="22" t="s">
        <v>33</v>
      </c>
    </row>
    <row r="27" spans="2:65" x14ac:dyDescent="0.2">
      <c r="B27" s="15"/>
      <c r="C27" s="12" t="s">
        <v>18</v>
      </c>
      <c r="D27" s="12" t="s">
        <v>19</v>
      </c>
      <c r="E27" s="22" t="s">
        <v>33</v>
      </c>
      <c r="F27" s="22" t="s">
        <v>33</v>
      </c>
      <c r="G27" s="22" t="s">
        <v>33</v>
      </c>
      <c r="H27" s="22" t="s">
        <v>33</v>
      </c>
      <c r="I27" s="22" t="s">
        <v>33</v>
      </c>
      <c r="J27" s="22" t="s">
        <v>33</v>
      </c>
      <c r="K27" s="22" t="s">
        <v>33</v>
      </c>
      <c r="L27" s="22" t="s">
        <v>33</v>
      </c>
      <c r="M27" s="22" t="s">
        <v>33</v>
      </c>
      <c r="N27" s="22" t="s">
        <v>33</v>
      </c>
      <c r="O27" s="22" t="s">
        <v>33</v>
      </c>
      <c r="P27" s="22" t="s">
        <v>33</v>
      </c>
      <c r="Q27" s="22" t="s">
        <v>33</v>
      </c>
      <c r="R27" s="22" t="s">
        <v>33</v>
      </c>
      <c r="S27" s="22" t="s">
        <v>33</v>
      </c>
      <c r="T27" s="22" t="s">
        <v>33</v>
      </c>
      <c r="U27" s="22" t="s">
        <v>33</v>
      </c>
      <c r="V27" s="22" t="s">
        <v>33</v>
      </c>
      <c r="W27" s="22" t="s">
        <v>33</v>
      </c>
      <c r="X27" s="22" t="s">
        <v>33</v>
      </c>
      <c r="Y27" s="22" t="s">
        <v>33</v>
      </c>
      <c r="Z27" s="22" t="s">
        <v>33</v>
      </c>
      <c r="AA27" s="22" t="s">
        <v>33</v>
      </c>
      <c r="AB27" s="22" t="s">
        <v>33</v>
      </c>
      <c r="AC27" s="22" t="s">
        <v>33</v>
      </c>
      <c r="AD27" s="22" t="s">
        <v>33</v>
      </c>
      <c r="AE27" s="22" t="s">
        <v>33</v>
      </c>
      <c r="AF27" s="22" t="s">
        <v>33</v>
      </c>
      <c r="AG27" s="22" t="s">
        <v>33</v>
      </c>
      <c r="AH27" s="22" t="s">
        <v>33</v>
      </c>
      <c r="AI27" s="22" t="s">
        <v>33</v>
      </c>
      <c r="AJ27" s="22">
        <v>101.5257048</v>
      </c>
      <c r="AK27" s="22">
        <v>103.549440108108</v>
      </c>
      <c r="AL27" s="22">
        <v>105.118432318922</v>
      </c>
      <c r="AM27" s="22">
        <v>106.914796078384</v>
      </c>
      <c r="AN27" s="22">
        <v>108.256416740551</v>
      </c>
      <c r="AO27" s="22">
        <v>109.524708183698</v>
      </c>
      <c r="AP27" s="22">
        <v>110.792999626845</v>
      </c>
      <c r="AQ27" s="22">
        <v>112.51603416728599</v>
      </c>
      <c r="AR27" s="22">
        <v>114.01169715907901</v>
      </c>
      <c r="AS27" s="22">
        <v>115.507360150873</v>
      </c>
      <c r="AT27" s="22" t="s">
        <v>33</v>
      </c>
      <c r="AU27" s="22" t="s">
        <v>33</v>
      </c>
      <c r="AV27" s="22" t="s">
        <v>33</v>
      </c>
      <c r="AW27" s="22" t="s">
        <v>33</v>
      </c>
      <c r="AX27" s="22" t="s">
        <v>33</v>
      </c>
      <c r="AY27" s="22" t="s">
        <v>33</v>
      </c>
      <c r="AZ27" s="22" t="s">
        <v>33</v>
      </c>
      <c r="BA27" s="22" t="s">
        <v>33</v>
      </c>
      <c r="BB27" s="22" t="s">
        <v>33</v>
      </c>
      <c r="BC27" s="22" t="s">
        <v>33</v>
      </c>
      <c r="BD27" s="22" t="s">
        <v>33</v>
      </c>
      <c r="BE27" s="22" t="s">
        <v>33</v>
      </c>
      <c r="BF27" s="22" t="s">
        <v>33</v>
      </c>
      <c r="BG27" s="22" t="s">
        <v>33</v>
      </c>
      <c r="BH27" s="22" t="s">
        <v>33</v>
      </c>
      <c r="BI27" s="22" t="s">
        <v>33</v>
      </c>
      <c r="BJ27" s="22" t="s">
        <v>33</v>
      </c>
      <c r="BK27" s="22" t="s">
        <v>33</v>
      </c>
      <c r="BL27" s="22" t="s">
        <v>33</v>
      </c>
      <c r="BM27" s="22" t="s">
        <v>33</v>
      </c>
    </row>
    <row r="28" spans="2:65" x14ac:dyDescent="0.2">
      <c r="B28" s="15"/>
      <c r="C28" s="12" t="s">
        <v>18</v>
      </c>
      <c r="D28" s="12" t="s">
        <v>20</v>
      </c>
      <c r="E28" s="22" t="s">
        <v>33</v>
      </c>
      <c r="F28" s="22" t="s">
        <v>33</v>
      </c>
      <c r="G28" s="22" t="s">
        <v>33</v>
      </c>
      <c r="H28" s="22" t="s">
        <v>33</v>
      </c>
      <c r="I28" s="22" t="s">
        <v>33</v>
      </c>
      <c r="J28" s="22" t="s">
        <v>33</v>
      </c>
      <c r="K28" s="22" t="s">
        <v>33</v>
      </c>
      <c r="L28" s="22" t="s">
        <v>33</v>
      </c>
      <c r="M28" s="22" t="s">
        <v>33</v>
      </c>
      <c r="N28" s="22" t="s">
        <v>33</v>
      </c>
      <c r="O28" s="22" t="s">
        <v>33</v>
      </c>
      <c r="P28" s="22" t="s">
        <v>33</v>
      </c>
      <c r="Q28" s="22" t="s">
        <v>33</v>
      </c>
      <c r="R28" s="22" t="s">
        <v>33</v>
      </c>
      <c r="S28" s="22" t="s">
        <v>33</v>
      </c>
      <c r="T28" s="22" t="s">
        <v>33</v>
      </c>
      <c r="U28" s="22" t="s">
        <v>33</v>
      </c>
      <c r="V28" s="22" t="s">
        <v>33</v>
      </c>
      <c r="W28" s="22" t="s">
        <v>33</v>
      </c>
      <c r="X28" s="22" t="s">
        <v>33</v>
      </c>
      <c r="Y28" s="22" t="s">
        <v>33</v>
      </c>
      <c r="Z28" s="22" t="s">
        <v>33</v>
      </c>
      <c r="AA28" s="22" t="s">
        <v>33</v>
      </c>
      <c r="AB28" s="22" t="s">
        <v>33</v>
      </c>
      <c r="AC28" s="22" t="s">
        <v>33</v>
      </c>
      <c r="AD28" s="22" t="s">
        <v>33</v>
      </c>
      <c r="AE28" s="22" t="s">
        <v>33</v>
      </c>
      <c r="AF28" s="22" t="s">
        <v>33</v>
      </c>
      <c r="AG28" s="22" t="s">
        <v>33</v>
      </c>
      <c r="AH28" s="22" t="s">
        <v>33</v>
      </c>
      <c r="AI28" s="22" t="s">
        <v>33</v>
      </c>
      <c r="AJ28" s="22">
        <v>101.5257048</v>
      </c>
      <c r="AK28" s="22">
        <v>103.549440108108</v>
      </c>
      <c r="AL28" s="22">
        <v>105.118432318922</v>
      </c>
      <c r="AM28" s="22">
        <v>106.914796078384</v>
      </c>
      <c r="AN28" s="22">
        <v>108.256416740551</v>
      </c>
      <c r="AO28" s="22">
        <v>109.524708183698</v>
      </c>
      <c r="AP28" s="22">
        <v>110.792999626845</v>
      </c>
      <c r="AQ28" s="22">
        <v>112.51603416728599</v>
      </c>
      <c r="AR28" s="22">
        <v>114.01169715907901</v>
      </c>
      <c r="AS28" s="22">
        <v>115.507360150873</v>
      </c>
      <c r="AT28" s="22" t="s">
        <v>33</v>
      </c>
      <c r="AU28" s="22" t="s">
        <v>33</v>
      </c>
      <c r="AV28" s="22" t="s">
        <v>33</v>
      </c>
      <c r="AW28" s="22" t="s">
        <v>33</v>
      </c>
      <c r="AX28" s="22" t="s">
        <v>33</v>
      </c>
      <c r="AY28" s="22" t="s">
        <v>33</v>
      </c>
      <c r="AZ28" s="22" t="s">
        <v>33</v>
      </c>
      <c r="BA28" s="22" t="s">
        <v>33</v>
      </c>
      <c r="BB28" s="22" t="s">
        <v>33</v>
      </c>
      <c r="BC28" s="22" t="s">
        <v>33</v>
      </c>
      <c r="BD28" s="22" t="s">
        <v>33</v>
      </c>
      <c r="BE28" s="22" t="s">
        <v>33</v>
      </c>
      <c r="BF28" s="22" t="s">
        <v>33</v>
      </c>
      <c r="BG28" s="22" t="s">
        <v>33</v>
      </c>
      <c r="BH28" s="22" t="s">
        <v>33</v>
      </c>
      <c r="BI28" s="22" t="s">
        <v>33</v>
      </c>
      <c r="BJ28" s="22" t="s">
        <v>33</v>
      </c>
      <c r="BK28" s="22" t="s">
        <v>33</v>
      </c>
      <c r="BL28" s="22" t="s">
        <v>33</v>
      </c>
      <c r="BM28" s="22" t="s">
        <v>33</v>
      </c>
    </row>
    <row r="29" spans="2:65" s="2" customFormat="1" x14ac:dyDescent="0.2">
      <c r="B29" s="15"/>
      <c r="C29" s="12" t="s">
        <v>21</v>
      </c>
      <c r="D29" s="12" t="s">
        <v>19</v>
      </c>
      <c r="E29" s="22" t="s">
        <v>33</v>
      </c>
      <c r="F29" s="22" t="s">
        <v>33</v>
      </c>
      <c r="G29" s="22" t="s">
        <v>33</v>
      </c>
      <c r="H29" s="22" t="s">
        <v>33</v>
      </c>
      <c r="I29" s="22" t="s">
        <v>33</v>
      </c>
      <c r="J29" s="22" t="s">
        <v>33</v>
      </c>
      <c r="K29" s="22" t="s">
        <v>33</v>
      </c>
      <c r="L29" s="22" t="s">
        <v>33</v>
      </c>
      <c r="M29" s="22" t="s">
        <v>33</v>
      </c>
      <c r="N29" s="22" t="s">
        <v>33</v>
      </c>
      <c r="O29" s="22" t="s">
        <v>33</v>
      </c>
      <c r="P29" s="22" t="s">
        <v>33</v>
      </c>
      <c r="Q29" s="22" t="s">
        <v>33</v>
      </c>
      <c r="R29" s="22" t="s">
        <v>33</v>
      </c>
      <c r="S29" s="22" t="s">
        <v>33</v>
      </c>
      <c r="T29" s="22" t="s">
        <v>33</v>
      </c>
      <c r="U29" s="22" t="s">
        <v>33</v>
      </c>
      <c r="V29" s="22" t="s">
        <v>33</v>
      </c>
      <c r="W29" s="22" t="s">
        <v>33</v>
      </c>
      <c r="X29" s="22" t="s">
        <v>33</v>
      </c>
      <c r="Y29" s="22" t="s">
        <v>33</v>
      </c>
      <c r="Z29" s="22" t="s">
        <v>33</v>
      </c>
      <c r="AA29" s="22" t="s">
        <v>33</v>
      </c>
      <c r="AB29" s="22" t="s">
        <v>33</v>
      </c>
      <c r="AC29" s="22" t="s">
        <v>33</v>
      </c>
      <c r="AD29" s="22" t="s">
        <v>33</v>
      </c>
      <c r="AE29" s="22" t="s">
        <v>33</v>
      </c>
      <c r="AF29" s="22" t="s">
        <v>33</v>
      </c>
      <c r="AG29" s="22" t="s">
        <v>33</v>
      </c>
      <c r="AH29" s="22" t="s">
        <v>33</v>
      </c>
      <c r="AI29" s="22" t="s">
        <v>33</v>
      </c>
      <c r="AJ29" s="22" t="s">
        <v>34</v>
      </c>
      <c r="AK29" s="22" t="s">
        <v>34</v>
      </c>
      <c r="AL29" s="22" t="s">
        <v>34</v>
      </c>
      <c r="AM29" s="22" t="s">
        <v>34</v>
      </c>
      <c r="AN29" s="22" t="s">
        <v>34</v>
      </c>
      <c r="AO29" s="22" t="s">
        <v>34</v>
      </c>
      <c r="AP29" s="22" t="s">
        <v>34</v>
      </c>
      <c r="AQ29" s="22" t="s">
        <v>34</v>
      </c>
      <c r="AR29" s="22" t="s">
        <v>34</v>
      </c>
      <c r="AS29" s="22" t="s">
        <v>34</v>
      </c>
      <c r="AT29" s="22" t="s">
        <v>33</v>
      </c>
      <c r="AU29" s="22" t="s">
        <v>33</v>
      </c>
      <c r="AV29" s="22" t="s">
        <v>33</v>
      </c>
      <c r="AW29" s="22" t="s">
        <v>33</v>
      </c>
      <c r="AX29" s="22" t="s">
        <v>33</v>
      </c>
      <c r="AY29" s="22" t="s">
        <v>33</v>
      </c>
      <c r="AZ29" s="22" t="s">
        <v>33</v>
      </c>
      <c r="BA29" s="22" t="s">
        <v>33</v>
      </c>
      <c r="BB29" s="22" t="s">
        <v>33</v>
      </c>
      <c r="BC29" s="22" t="s">
        <v>33</v>
      </c>
      <c r="BD29" s="22" t="s">
        <v>33</v>
      </c>
      <c r="BE29" s="22" t="s">
        <v>33</v>
      </c>
      <c r="BF29" s="22" t="s">
        <v>33</v>
      </c>
      <c r="BG29" s="22" t="s">
        <v>33</v>
      </c>
      <c r="BH29" s="22" t="s">
        <v>33</v>
      </c>
      <c r="BI29" s="22" t="s">
        <v>33</v>
      </c>
      <c r="BJ29" s="22" t="s">
        <v>33</v>
      </c>
      <c r="BK29" s="22" t="s">
        <v>33</v>
      </c>
      <c r="BL29" s="22" t="s">
        <v>33</v>
      </c>
      <c r="BM29" s="22" t="s">
        <v>33</v>
      </c>
    </row>
    <row r="30" spans="2:65" s="2" customFormat="1" x14ac:dyDescent="0.2">
      <c r="B30" s="15"/>
      <c r="C30" s="12" t="s">
        <v>21</v>
      </c>
      <c r="D30" s="12" t="s">
        <v>20</v>
      </c>
      <c r="E30" s="22" t="s">
        <v>33</v>
      </c>
      <c r="F30" s="22" t="s">
        <v>33</v>
      </c>
      <c r="G30" s="22" t="s">
        <v>33</v>
      </c>
      <c r="H30" s="22" t="s">
        <v>33</v>
      </c>
      <c r="I30" s="22" t="s">
        <v>33</v>
      </c>
      <c r="J30" s="22" t="s">
        <v>33</v>
      </c>
      <c r="K30" s="22" t="s">
        <v>33</v>
      </c>
      <c r="L30" s="22" t="s">
        <v>33</v>
      </c>
      <c r="M30" s="22" t="s">
        <v>33</v>
      </c>
      <c r="N30" s="22" t="s">
        <v>33</v>
      </c>
      <c r="O30" s="22" t="s">
        <v>33</v>
      </c>
      <c r="P30" s="22" t="s">
        <v>33</v>
      </c>
      <c r="Q30" s="22" t="s">
        <v>33</v>
      </c>
      <c r="R30" s="22" t="s">
        <v>33</v>
      </c>
      <c r="S30" s="22" t="s">
        <v>33</v>
      </c>
      <c r="T30" s="22" t="s">
        <v>33</v>
      </c>
      <c r="U30" s="22" t="s">
        <v>33</v>
      </c>
      <c r="V30" s="22" t="s">
        <v>33</v>
      </c>
      <c r="W30" s="22" t="s">
        <v>33</v>
      </c>
      <c r="X30" s="22" t="s">
        <v>33</v>
      </c>
      <c r="Y30" s="22" t="s">
        <v>33</v>
      </c>
      <c r="Z30" s="22" t="s">
        <v>33</v>
      </c>
      <c r="AA30" s="22" t="s">
        <v>33</v>
      </c>
      <c r="AB30" s="22" t="s">
        <v>33</v>
      </c>
      <c r="AC30" s="22" t="s">
        <v>33</v>
      </c>
      <c r="AD30" s="22" t="s">
        <v>33</v>
      </c>
      <c r="AE30" s="22" t="s">
        <v>33</v>
      </c>
      <c r="AF30" s="22" t="s">
        <v>33</v>
      </c>
      <c r="AG30" s="22" t="s">
        <v>33</v>
      </c>
      <c r="AH30" s="22" t="s">
        <v>33</v>
      </c>
      <c r="AI30" s="22" t="s">
        <v>33</v>
      </c>
      <c r="AJ30" s="22" t="s">
        <v>34</v>
      </c>
      <c r="AK30" s="22" t="s">
        <v>34</v>
      </c>
      <c r="AL30" s="22" t="s">
        <v>34</v>
      </c>
      <c r="AM30" s="22" t="s">
        <v>34</v>
      </c>
      <c r="AN30" s="22" t="s">
        <v>34</v>
      </c>
      <c r="AO30" s="22" t="s">
        <v>34</v>
      </c>
      <c r="AP30" s="22" t="s">
        <v>34</v>
      </c>
      <c r="AQ30" s="22" t="s">
        <v>34</v>
      </c>
      <c r="AR30" s="22" t="s">
        <v>34</v>
      </c>
      <c r="AS30" s="22" t="s">
        <v>34</v>
      </c>
      <c r="AT30" s="22" t="s">
        <v>33</v>
      </c>
      <c r="AU30" s="22" t="s">
        <v>33</v>
      </c>
      <c r="AV30" s="22" t="s">
        <v>33</v>
      </c>
      <c r="AW30" s="22" t="s">
        <v>33</v>
      </c>
      <c r="AX30" s="22" t="s">
        <v>33</v>
      </c>
      <c r="AY30" s="22" t="s">
        <v>33</v>
      </c>
      <c r="AZ30" s="22" t="s">
        <v>33</v>
      </c>
      <c r="BA30" s="22" t="s">
        <v>33</v>
      </c>
      <c r="BB30" s="22" t="s">
        <v>33</v>
      </c>
      <c r="BC30" s="22" t="s">
        <v>33</v>
      </c>
      <c r="BD30" s="22" t="s">
        <v>33</v>
      </c>
      <c r="BE30" s="22" t="s">
        <v>33</v>
      </c>
      <c r="BF30" s="22" t="s">
        <v>33</v>
      </c>
      <c r="BG30" s="22" t="s">
        <v>33</v>
      </c>
      <c r="BH30" s="22" t="s">
        <v>33</v>
      </c>
      <c r="BI30" s="22" t="s">
        <v>33</v>
      </c>
      <c r="BJ30" s="22" t="s">
        <v>33</v>
      </c>
      <c r="BK30" s="22" t="s">
        <v>33</v>
      </c>
      <c r="BL30" s="22" t="s">
        <v>33</v>
      </c>
      <c r="BM30" s="22" t="s">
        <v>33</v>
      </c>
    </row>
    <row r="31" spans="2:65" x14ac:dyDescent="0.2">
      <c r="B31" s="16"/>
      <c r="C31" s="20" t="s">
        <v>22</v>
      </c>
      <c r="D31" s="20" t="s">
        <v>23</v>
      </c>
      <c r="E31" s="23" t="s">
        <v>33</v>
      </c>
      <c r="F31" s="23" t="s">
        <v>33</v>
      </c>
      <c r="G31" s="23" t="s">
        <v>33</v>
      </c>
      <c r="H31" s="23" t="s">
        <v>33</v>
      </c>
      <c r="I31" s="22" t="s">
        <v>33</v>
      </c>
      <c r="J31" s="22" t="s">
        <v>33</v>
      </c>
      <c r="K31" s="22" t="s">
        <v>33</v>
      </c>
      <c r="L31" s="22" t="s">
        <v>33</v>
      </c>
      <c r="M31" s="22" t="s">
        <v>33</v>
      </c>
      <c r="N31" s="22" t="s">
        <v>33</v>
      </c>
      <c r="O31" s="22" t="s">
        <v>33</v>
      </c>
      <c r="P31" s="22" t="s">
        <v>33</v>
      </c>
      <c r="Q31" s="22" t="s">
        <v>33</v>
      </c>
      <c r="R31" s="22" t="s">
        <v>33</v>
      </c>
      <c r="S31" s="22" t="s">
        <v>33</v>
      </c>
      <c r="T31" s="22" t="s">
        <v>33</v>
      </c>
      <c r="U31" s="22" t="s">
        <v>33</v>
      </c>
      <c r="V31" s="22" t="s">
        <v>33</v>
      </c>
      <c r="W31" s="22" t="s">
        <v>33</v>
      </c>
      <c r="X31" s="22" t="s">
        <v>33</v>
      </c>
      <c r="Y31" s="22" t="s">
        <v>33</v>
      </c>
      <c r="Z31" s="22" t="s">
        <v>33</v>
      </c>
      <c r="AA31" s="22" t="s">
        <v>33</v>
      </c>
      <c r="AB31" s="22" t="s">
        <v>33</v>
      </c>
      <c r="AC31" s="22" t="s">
        <v>33</v>
      </c>
      <c r="AD31" s="22" t="s">
        <v>33</v>
      </c>
      <c r="AE31" s="22" t="s">
        <v>33</v>
      </c>
      <c r="AF31" s="22" t="s">
        <v>33</v>
      </c>
      <c r="AG31" s="22" t="s">
        <v>33</v>
      </c>
      <c r="AH31" s="22" t="s">
        <v>33</v>
      </c>
      <c r="AI31" s="22" t="s">
        <v>33</v>
      </c>
      <c r="AJ31" s="22" t="s">
        <v>33</v>
      </c>
      <c r="AK31" s="22" t="s">
        <v>33</v>
      </c>
      <c r="AL31" s="22" t="s">
        <v>33</v>
      </c>
      <c r="AM31" s="22" t="s">
        <v>33</v>
      </c>
      <c r="AN31" s="22" t="s">
        <v>33</v>
      </c>
      <c r="AO31" s="22" t="s">
        <v>33</v>
      </c>
      <c r="AP31" s="22" t="s">
        <v>33</v>
      </c>
      <c r="AQ31" s="22" t="s">
        <v>33</v>
      </c>
      <c r="AR31" s="22" t="s">
        <v>33</v>
      </c>
      <c r="AS31" s="22">
        <v>122.729313026357</v>
      </c>
      <c r="AT31" s="22" t="s">
        <v>33</v>
      </c>
      <c r="AU31" s="22" t="s">
        <v>33</v>
      </c>
      <c r="AV31" s="22" t="s">
        <v>33</v>
      </c>
      <c r="AW31" s="22" t="s">
        <v>33</v>
      </c>
      <c r="AX31" s="22" t="s">
        <v>33</v>
      </c>
      <c r="AY31" s="22" t="s">
        <v>33</v>
      </c>
      <c r="AZ31" s="22" t="s">
        <v>33</v>
      </c>
      <c r="BA31" s="22" t="s">
        <v>33</v>
      </c>
      <c r="BB31" s="22" t="s">
        <v>33</v>
      </c>
      <c r="BC31" s="22" t="s">
        <v>33</v>
      </c>
      <c r="BD31" s="22" t="s">
        <v>33</v>
      </c>
      <c r="BE31" s="22" t="s">
        <v>33</v>
      </c>
      <c r="BF31" s="22" t="s">
        <v>33</v>
      </c>
      <c r="BG31" s="22" t="s">
        <v>33</v>
      </c>
      <c r="BH31" s="22" t="s">
        <v>33</v>
      </c>
      <c r="BI31" s="22" t="s">
        <v>33</v>
      </c>
      <c r="BJ31" s="22" t="s">
        <v>33</v>
      </c>
      <c r="BK31" s="22" t="s">
        <v>33</v>
      </c>
      <c r="BL31" s="22" t="s">
        <v>33</v>
      </c>
      <c r="BM31" s="22" t="s">
        <v>33</v>
      </c>
    </row>
    <row r="32" spans="2:65" x14ac:dyDescent="0.2">
      <c r="C32" s="20" t="s">
        <v>22</v>
      </c>
      <c r="D32" s="20" t="s">
        <v>24</v>
      </c>
      <c r="E32" s="23" t="s">
        <v>33</v>
      </c>
      <c r="F32" s="23" t="s">
        <v>33</v>
      </c>
      <c r="G32" s="23" t="s">
        <v>33</v>
      </c>
      <c r="H32" s="23" t="s">
        <v>33</v>
      </c>
      <c r="I32" s="22" t="s">
        <v>33</v>
      </c>
      <c r="J32" s="22" t="s">
        <v>33</v>
      </c>
      <c r="K32" s="22" t="s">
        <v>33</v>
      </c>
      <c r="L32" s="22" t="s">
        <v>33</v>
      </c>
      <c r="M32" s="22" t="s">
        <v>33</v>
      </c>
      <c r="N32" s="22" t="s">
        <v>33</v>
      </c>
      <c r="O32" s="22" t="s">
        <v>33</v>
      </c>
      <c r="P32" s="22" t="s">
        <v>33</v>
      </c>
      <c r="Q32" s="22" t="s">
        <v>33</v>
      </c>
      <c r="R32" s="22" t="s">
        <v>33</v>
      </c>
      <c r="S32" s="22" t="s">
        <v>33</v>
      </c>
      <c r="T32" s="22" t="s">
        <v>33</v>
      </c>
      <c r="U32" s="22" t="s">
        <v>33</v>
      </c>
      <c r="V32" s="22" t="s">
        <v>33</v>
      </c>
      <c r="W32" s="22" t="s">
        <v>33</v>
      </c>
      <c r="X32" s="22" t="s">
        <v>33</v>
      </c>
      <c r="Y32" s="22" t="s">
        <v>33</v>
      </c>
      <c r="Z32" s="22" t="s">
        <v>33</v>
      </c>
      <c r="AA32" s="22" t="s">
        <v>33</v>
      </c>
      <c r="AB32" s="22" t="s">
        <v>33</v>
      </c>
      <c r="AC32" s="22" t="s">
        <v>33</v>
      </c>
      <c r="AD32" s="22" t="s">
        <v>33</v>
      </c>
      <c r="AE32" s="22" t="s">
        <v>33</v>
      </c>
      <c r="AF32" s="22" t="s">
        <v>33</v>
      </c>
      <c r="AG32" s="22" t="s">
        <v>33</v>
      </c>
      <c r="AH32" s="22" t="s">
        <v>33</v>
      </c>
      <c r="AI32" s="22" t="s">
        <v>33</v>
      </c>
      <c r="AJ32" s="22" t="s">
        <v>33</v>
      </c>
      <c r="AK32" s="22" t="s">
        <v>33</v>
      </c>
      <c r="AL32" s="22" t="s">
        <v>33</v>
      </c>
      <c r="AM32" s="22" t="s">
        <v>33</v>
      </c>
      <c r="AN32" s="22" t="s">
        <v>33</v>
      </c>
      <c r="AO32" s="22" t="s">
        <v>33</v>
      </c>
      <c r="AP32" s="22" t="s">
        <v>33</v>
      </c>
      <c r="AQ32" s="22" t="s">
        <v>33</v>
      </c>
      <c r="AR32" s="22" t="s">
        <v>33</v>
      </c>
      <c r="AS32" s="22">
        <v>122.729313026357</v>
      </c>
      <c r="AT32" s="22" t="s">
        <v>33</v>
      </c>
      <c r="AU32" s="22" t="s">
        <v>33</v>
      </c>
      <c r="AV32" s="22" t="s">
        <v>33</v>
      </c>
      <c r="AW32" s="22" t="s">
        <v>33</v>
      </c>
      <c r="AX32" s="22" t="s">
        <v>33</v>
      </c>
      <c r="AY32" s="22" t="s">
        <v>33</v>
      </c>
      <c r="AZ32" s="22" t="s">
        <v>33</v>
      </c>
      <c r="BA32" s="22" t="s">
        <v>33</v>
      </c>
      <c r="BB32" s="22" t="s">
        <v>33</v>
      </c>
      <c r="BC32" s="22" t="s">
        <v>33</v>
      </c>
      <c r="BD32" s="22" t="s">
        <v>33</v>
      </c>
      <c r="BE32" s="22" t="s">
        <v>33</v>
      </c>
      <c r="BF32" s="22" t="s">
        <v>33</v>
      </c>
      <c r="BG32" s="22" t="s">
        <v>33</v>
      </c>
      <c r="BH32" s="22" t="s">
        <v>33</v>
      </c>
      <c r="BI32" s="22" t="s">
        <v>33</v>
      </c>
      <c r="BJ32" s="22" t="s">
        <v>33</v>
      </c>
      <c r="BK32" s="22" t="s">
        <v>33</v>
      </c>
      <c r="BL32" s="22" t="s">
        <v>33</v>
      </c>
      <c r="BM32" s="22" t="s">
        <v>33</v>
      </c>
    </row>
    <row r="33" spans="3:65" x14ac:dyDescent="0.2">
      <c r="C33" s="20" t="s">
        <v>25</v>
      </c>
      <c r="D33" s="20" t="s">
        <v>23</v>
      </c>
      <c r="E33" s="23" t="s">
        <v>33</v>
      </c>
      <c r="F33" s="23" t="s">
        <v>33</v>
      </c>
      <c r="G33" s="23" t="s">
        <v>33</v>
      </c>
      <c r="H33" s="23" t="s">
        <v>33</v>
      </c>
      <c r="I33" s="22" t="s">
        <v>33</v>
      </c>
      <c r="J33" s="22" t="s">
        <v>33</v>
      </c>
      <c r="K33" s="22" t="s">
        <v>33</v>
      </c>
      <c r="L33" s="22" t="s">
        <v>33</v>
      </c>
      <c r="M33" s="22" t="s">
        <v>33</v>
      </c>
      <c r="N33" s="22" t="s">
        <v>33</v>
      </c>
      <c r="O33" s="22" t="s">
        <v>33</v>
      </c>
      <c r="P33" s="22" t="s">
        <v>33</v>
      </c>
      <c r="Q33" s="22" t="s">
        <v>33</v>
      </c>
      <c r="R33" s="22" t="s">
        <v>33</v>
      </c>
      <c r="S33" s="22" t="s">
        <v>33</v>
      </c>
      <c r="T33" s="22" t="s">
        <v>33</v>
      </c>
      <c r="U33" s="22" t="s">
        <v>33</v>
      </c>
      <c r="V33" s="22" t="s">
        <v>33</v>
      </c>
      <c r="W33" s="22" t="s">
        <v>33</v>
      </c>
      <c r="X33" s="22" t="s">
        <v>33</v>
      </c>
      <c r="Y33" s="22" t="s">
        <v>33</v>
      </c>
      <c r="Z33" s="22" t="s">
        <v>33</v>
      </c>
      <c r="AA33" s="22" t="s">
        <v>33</v>
      </c>
      <c r="AB33" s="22" t="s">
        <v>33</v>
      </c>
      <c r="AC33" s="22" t="s">
        <v>33</v>
      </c>
      <c r="AD33" s="22" t="s">
        <v>33</v>
      </c>
      <c r="AE33" s="22" t="s">
        <v>33</v>
      </c>
      <c r="AF33" s="22" t="s">
        <v>33</v>
      </c>
      <c r="AG33" s="22" t="s">
        <v>33</v>
      </c>
      <c r="AH33" s="22" t="s">
        <v>33</v>
      </c>
      <c r="AI33" s="22" t="s">
        <v>33</v>
      </c>
      <c r="AJ33" s="22" t="s">
        <v>33</v>
      </c>
      <c r="AK33" s="22" t="s">
        <v>33</v>
      </c>
      <c r="AL33" s="22" t="s">
        <v>33</v>
      </c>
      <c r="AM33" s="22" t="s">
        <v>33</v>
      </c>
      <c r="AN33" s="22" t="s">
        <v>33</v>
      </c>
      <c r="AO33" s="22" t="s">
        <v>33</v>
      </c>
      <c r="AP33" s="22" t="s">
        <v>33</v>
      </c>
      <c r="AQ33" s="22" t="s">
        <v>33</v>
      </c>
      <c r="AR33" s="22" t="s">
        <v>33</v>
      </c>
      <c r="AS33" s="22">
        <v>107.70154826901</v>
      </c>
      <c r="AT33" s="22" t="s">
        <v>33</v>
      </c>
      <c r="AU33" s="22" t="s">
        <v>33</v>
      </c>
      <c r="AV33" s="22" t="s">
        <v>33</v>
      </c>
      <c r="AW33" s="22" t="s">
        <v>33</v>
      </c>
      <c r="AX33" s="22" t="s">
        <v>33</v>
      </c>
      <c r="AY33" s="22" t="s">
        <v>33</v>
      </c>
      <c r="AZ33" s="22" t="s">
        <v>33</v>
      </c>
      <c r="BA33" s="22" t="s">
        <v>33</v>
      </c>
      <c r="BB33" s="22" t="s">
        <v>33</v>
      </c>
      <c r="BC33" s="22" t="s">
        <v>33</v>
      </c>
      <c r="BD33" s="22" t="s">
        <v>33</v>
      </c>
      <c r="BE33" s="22" t="s">
        <v>33</v>
      </c>
      <c r="BF33" s="22" t="s">
        <v>33</v>
      </c>
      <c r="BG33" s="22" t="s">
        <v>33</v>
      </c>
      <c r="BH33" s="22" t="s">
        <v>33</v>
      </c>
      <c r="BI33" s="22" t="s">
        <v>33</v>
      </c>
      <c r="BJ33" s="22" t="s">
        <v>33</v>
      </c>
      <c r="BK33" s="22" t="s">
        <v>33</v>
      </c>
      <c r="BL33" s="22" t="s">
        <v>33</v>
      </c>
      <c r="BM33" s="22" t="s">
        <v>33</v>
      </c>
    </row>
    <row r="34" spans="3:65" x14ac:dyDescent="0.2">
      <c r="C34" s="20" t="s">
        <v>25</v>
      </c>
      <c r="D34" s="20" t="s">
        <v>24</v>
      </c>
      <c r="E34" s="23" t="s">
        <v>33</v>
      </c>
      <c r="F34" s="23" t="s">
        <v>33</v>
      </c>
      <c r="G34" s="23" t="s">
        <v>33</v>
      </c>
      <c r="H34" s="23" t="s">
        <v>33</v>
      </c>
      <c r="I34" s="22" t="s">
        <v>33</v>
      </c>
      <c r="J34" s="22" t="s">
        <v>33</v>
      </c>
      <c r="K34" s="22" t="s">
        <v>33</v>
      </c>
      <c r="L34" s="22" t="s">
        <v>33</v>
      </c>
      <c r="M34" s="22" t="s">
        <v>33</v>
      </c>
      <c r="N34" s="22" t="s">
        <v>33</v>
      </c>
      <c r="O34" s="22" t="s">
        <v>33</v>
      </c>
      <c r="P34" s="22" t="s">
        <v>33</v>
      </c>
      <c r="Q34" s="22" t="s">
        <v>33</v>
      </c>
      <c r="R34" s="22" t="s">
        <v>33</v>
      </c>
      <c r="S34" s="22" t="s">
        <v>33</v>
      </c>
      <c r="T34" s="22" t="s">
        <v>33</v>
      </c>
      <c r="U34" s="22" t="s">
        <v>33</v>
      </c>
      <c r="V34" s="22" t="s">
        <v>33</v>
      </c>
      <c r="W34" s="22" t="s">
        <v>33</v>
      </c>
      <c r="X34" s="22" t="s">
        <v>33</v>
      </c>
      <c r="Y34" s="22" t="s">
        <v>33</v>
      </c>
      <c r="Z34" s="22" t="s">
        <v>33</v>
      </c>
      <c r="AA34" s="22" t="s">
        <v>33</v>
      </c>
      <c r="AB34" s="22" t="s">
        <v>33</v>
      </c>
      <c r="AC34" s="22" t="s">
        <v>33</v>
      </c>
      <c r="AD34" s="22" t="s">
        <v>33</v>
      </c>
      <c r="AE34" s="22" t="s">
        <v>33</v>
      </c>
      <c r="AF34" s="22" t="s">
        <v>33</v>
      </c>
      <c r="AG34" s="22" t="s">
        <v>33</v>
      </c>
      <c r="AH34" s="22" t="s">
        <v>33</v>
      </c>
      <c r="AI34" s="22" t="s">
        <v>33</v>
      </c>
      <c r="AJ34" s="22" t="s">
        <v>33</v>
      </c>
      <c r="AK34" s="22" t="s">
        <v>33</v>
      </c>
      <c r="AL34" s="22" t="s">
        <v>33</v>
      </c>
      <c r="AM34" s="22" t="s">
        <v>33</v>
      </c>
      <c r="AN34" s="22" t="s">
        <v>33</v>
      </c>
      <c r="AO34" s="22" t="s">
        <v>33</v>
      </c>
      <c r="AP34" s="22" t="s">
        <v>33</v>
      </c>
      <c r="AQ34" s="22" t="s">
        <v>33</v>
      </c>
      <c r="AR34" s="22" t="s">
        <v>33</v>
      </c>
      <c r="AS34" s="22">
        <v>107.70154826901</v>
      </c>
      <c r="AT34" s="22" t="s">
        <v>33</v>
      </c>
      <c r="AU34" s="22" t="s">
        <v>33</v>
      </c>
      <c r="AV34" s="22" t="s">
        <v>33</v>
      </c>
      <c r="AW34" s="22" t="s">
        <v>33</v>
      </c>
      <c r="AX34" s="22" t="s">
        <v>33</v>
      </c>
      <c r="AY34" s="22" t="s">
        <v>33</v>
      </c>
      <c r="AZ34" s="22" t="s">
        <v>33</v>
      </c>
      <c r="BA34" s="22" t="s">
        <v>33</v>
      </c>
      <c r="BB34" s="22" t="s">
        <v>33</v>
      </c>
      <c r="BC34" s="22" t="s">
        <v>33</v>
      </c>
      <c r="BD34" s="22" t="s">
        <v>33</v>
      </c>
      <c r="BE34" s="22" t="s">
        <v>33</v>
      </c>
      <c r="BF34" s="22" t="s">
        <v>33</v>
      </c>
      <c r="BG34" s="22" t="s">
        <v>33</v>
      </c>
      <c r="BH34" s="22" t="s">
        <v>33</v>
      </c>
      <c r="BI34" s="22" t="s">
        <v>33</v>
      </c>
      <c r="BJ34" s="22" t="s">
        <v>33</v>
      </c>
      <c r="BK34" s="22" t="s">
        <v>33</v>
      </c>
      <c r="BL34" s="22" t="s">
        <v>33</v>
      </c>
      <c r="BM34" s="22" t="s">
        <v>33</v>
      </c>
    </row>
  </sheetData>
  <conditionalFormatting sqref="E25:BM34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workbookViewId="0"/>
  </sheetViews>
  <sheetFormatPr defaultColWidth="9.33203125" defaultRowHeight="10" x14ac:dyDescent="0.2"/>
  <cols>
    <col min="1" max="2" width="8.33203125" style="2" customWidth="1"/>
    <col min="3" max="3" width="38.77734375" style="2" customWidth="1"/>
    <col min="4" max="4" width="22" style="2" customWidth="1"/>
    <col min="5" max="6" width="8.77734375" style="2" customWidth="1"/>
    <col min="7" max="7" width="10.44140625" style="2" bestFit="1" customWidth="1"/>
    <col min="8" max="8" width="9.33203125" style="2"/>
    <col min="9" max="9" width="30.109375" style="2" bestFit="1" customWidth="1"/>
    <col min="10" max="16384" width="9.33203125" style="2"/>
  </cols>
  <sheetData>
    <row r="3" spans="3:17" ht="14" thickBot="1" x14ac:dyDescent="0.3">
      <c r="C3" s="1" t="s">
        <v>26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2">
      <c r="C5" s="14" t="s">
        <v>1</v>
      </c>
    </row>
    <row r="6" spans="3:17" x14ac:dyDescent="0.2">
      <c r="C6" s="14"/>
    </row>
    <row r="7" spans="3:17" x14ac:dyDescent="0.2">
      <c r="C7" s="14" t="s">
        <v>2</v>
      </c>
    </row>
    <row r="8" spans="3:17" x14ac:dyDescent="0.2">
      <c r="C8" s="14" t="s">
        <v>3</v>
      </c>
      <c r="D8" s="9"/>
    </row>
    <row r="9" spans="3:17" x14ac:dyDescent="0.2">
      <c r="C9" s="14" t="s">
        <v>4</v>
      </c>
    </row>
    <row r="11" spans="3:17" x14ac:dyDescent="0.2">
      <c r="C11" s="4" t="s">
        <v>5</v>
      </c>
    </row>
    <row r="12" spans="3:17" ht="13" x14ac:dyDescent="0.3">
      <c r="C12" s="5"/>
    </row>
    <row r="13" spans="3:17" ht="10.5" x14ac:dyDescent="0.2">
      <c r="C13" s="10" t="s">
        <v>27</v>
      </c>
    </row>
    <row r="14" spans="3:17" ht="10.5" x14ac:dyDescent="0.2">
      <c r="C14" s="7"/>
    </row>
    <row r="15" spans="3:17" x14ac:dyDescent="0.2">
      <c r="C15" s="4" t="s">
        <v>7</v>
      </c>
    </row>
    <row r="16" spans="3:17" x14ac:dyDescent="0.2">
      <c r="C16" s="2" t="s">
        <v>8</v>
      </c>
    </row>
    <row r="18" spans="2:6" x14ac:dyDescent="0.2">
      <c r="C18" s="15" t="s">
        <v>9</v>
      </c>
    </row>
    <row r="19" spans="2:6" ht="10.5" x14ac:dyDescent="0.25">
      <c r="C19" s="3" t="s">
        <v>10</v>
      </c>
      <c r="D19" s="13" t="s">
        <v>35</v>
      </c>
    </row>
    <row r="20" spans="2:6" ht="10.5" x14ac:dyDescent="0.25">
      <c r="C20" s="3" t="s">
        <v>11</v>
      </c>
      <c r="D20" s="21">
        <v>44434</v>
      </c>
    </row>
    <row r="22" spans="2:6" ht="22" customHeight="1" x14ac:dyDescent="0.2">
      <c r="B22" s="16"/>
      <c r="C22" s="11" t="s">
        <v>28</v>
      </c>
      <c r="D22" s="11">
        <v>2025</v>
      </c>
      <c r="E22" s="11">
        <v>2030</v>
      </c>
      <c r="F22" s="11">
        <v>2050</v>
      </c>
    </row>
    <row r="23" spans="2:6" x14ac:dyDescent="0.2">
      <c r="B23" s="15"/>
      <c r="C23" s="24" t="s">
        <v>36</v>
      </c>
      <c r="D23" s="18">
        <v>108.36718768712529</v>
      </c>
      <c r="E23" s="18">
        <v>102.6886255791209</v>
      </c>
      <c r="F23" s="18">
        <v>83.761902096192244</v>
      </c>
    </row>
    <row r="24" spans="2:6" x14ac:dyDescent="0.2">
      <c r="B24" s="15"/>
      <c r="C24" s="12" t="s">
        <v>29</v>
      </c>
      <c r="D24" s="18">
        <v>118.7880522083005</v>
      </c>
      <c r="E24" s="18">
        <v>116.79587423335489</v>
      </c>
      <c r="F24" s="18">
        <v>102.6136475769199</v>
      </c>
    </row>
    <row r="25" spans="2:6" x14ac:dyDescent="0.2">
      <c r="B25" s="15"/>
      <c r="C25" s="12" t="s">
        <v>30</v>
      </c>
      <c r="D25" s="18">
        <v>148.2492384285429</v>
      </c>
      <c r="E25" s="18">
        <v>156.67896443312861</v>
      </c>
      <c r="F25" s="18">
        <v>155.9100687189248</v>
      </c>
    </row>
    <row r="26" spans="2:6" x14ac:dyDescent="0.2">
      <c r="B26" s="15"/>
      <c r="C26" s="12" t="s">
        <v>31</v>
      </c>
      <c r="D26" s="18">
        <v>164.36682755881299</v>
      </c>
      <c r="E26" s="18">
        <v>178.49815583567241</v>
      </c>
      <c r="F26" s="18">
        <v>185.06740853745731</v>
      </c>
    </row>
    <row r="30" spans="2:6" ht="10.5" x14ac:dyDescent="0.2">
      <c r="C30" s="10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A3:AM27"/>
  <sheetViews>
    <sheetView showGridLines="0" workbookViewId="0"/>
  </sheetViews>
  <sheetFormatPr defaultColWidth="9.33203125" defaultRowHeight="10" x14ac:dyDescent="0.2"/>
  <cols>
    <col min="1" max="2" width="8.33203125" style="2" customWidth="1"/>
    <col min="3" max="3" width="38.77734375" style="2" customWidth="1"/>
    <col min="4" max="4" width="22" style="2" customWidth="1"/>
    <col min="5" max="6" width="8.77734375" style="2" customWidth="1"/>
    <col min="7" max="7" width="10.44140625" style="2" bestFit="1" customWidth="1"/>
    <col min="8" max="8" width="9.33203125" style="2"/>
    <col min="9" max="9" width="9.33203125" style="2" customWidth="1"/>
    <col min="10" max="16384" width="9.33203125" style="2"/>
  </cols>
  <sheetData>
    <row r="3" spans="3:17" ht="14" thickBot="1" x14ac:dyDescent="0.3">
      <c r="C3" s="1" t="s">
        <v>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2">
      <c r="C5" s="14" t="s">
        <v>1</v>
      </c>
    </row>
    <row r="6" spans="3:17" x14ac:dyDescent="0.2">
      <c r="C6" s="14"/>
    </row>
    <row r="7" spans="3:17" x14ac:dyDescent="0.2">
      <c r="C7" s="14" t="s">
        <v>2</v>
      </c>
    </row>
    <row r="8" spans="3:17" x14ac:dyDescent="0.2">
      <c r="C8" s="14" t="s">
        <v>3</v>
      </c>
      <c r="D8" s="9"/>
    </row>
    <row r="9" spans="3:17" x14ac:dyDescent="0.2">
      <c r="C9" s="14" t="s">
        <v>4</v>
      </c>
    </row>
    <row r="11" spans="3:17" x14ac:dyDescent="0.2">
      <c r="C11" s="4" t="s">
        <v>5</v>
      </c>
    </row>
    <row r="12" spans="3:17" ht="13" x14ac:dyDescent="0.3">
      <c r="C12" s="5"/>
    </row>
    <row r="13" spans="3:17" ht="10.5" x14ac:dyDescent="0.2">
      <c r="C13" s="10" t="s">
        <v>27</v>
      </c>
    </row>
    <row r="14" spans="3:17" ht="10.5" x14ac:dyDescent="0.2">
      <c r="C14" s="7"/>
    </row>
    <row r="15" spans="3:17" x14ac:dyDescent="0.2">
      <c r="C15" s="4" t="s">
        <v>7</v>
      </c>
    </row>
    <row r="16" spans="3:17" x14ac:dyDescent="0.2">
      <c r="C16" s="2" t="s">
        <v>8</v>
      </c>
    </row>
    <row r="18" spans="1:39" x14ac:dyDescent="0.2">
      <c r="C18" s="15" t="s">
        <v>9</v>
      </c>
    </row>
    <row r="19" spans="1:39" ht="10.5" x14ac:dyDescent="0.25">
      <c r="C19" s="3" t="s">
        <v>10</v>
      </c>
      <c r="D19" s="13" t="s">
        <v>35</v>
      </c>
    </row>
    <row r="20" spans="1:39" ht="10.5" x14ac:dyDescent="0.25">
      <c r="C20" s="3" t="s">
        <v>11</v>
      </c>
      <c r="D20" s="21">
        <v>44647</v>
      </c>
    </row>
    <row r="22" spans="1:39" ht="22" customHeight="1" x14ac:dyDescent="0.2">
      <c r="C22" s="11" t="s">
        <v>28</v>
      </c>
      <c r="D22" s="11">
        <v>2015</v>
      </c>
      <c r="E22" s="11">
        <v>2016</v>
      </c>
      <c r="F22" s="11">
        <v>2017</v>
      </c>
      <c r="G22" s="11">
        <v>2018</v>
      </c>
      <c r="H22" s="11">
        <v>2019</v>
      </c>
      <c r="I22" s="11">
        <v>2020</v>
      </c>
      <c r="J22" s="11">
        <v>2021</v>
      </c>
      <c r="K22" s="11">
        <v>2022</v>
      </c>
      <c r="L22" s="11">
        <v>2023</v>
      </c>
      <c r="M22" s="11">
        <v>2024</v>
      </c>
      <c r="N22" s="11">
        <v>2025</v>
      </c>
      <c r="O22" s="11">
        <v>2026</v>
      </c>
      <c r="P22" s="11">
        <v>2027</v>
      </c>
      <c r="Q22" s="11">
        <v>2028</v>
      </c>
      <c r="R22" s="11">
        <v>2029</v>
      </c>
      <c r="S22" s="11">
        <v>2030</v>
      </c>
      <c r="T22" s="11">
        <v>2031</v>
      </c>
      <c r="U22" s="11">
        <v>2032</v>
      </c>
      <c r="V22" s="11">
        <v>2033</v>
      </c>
      <c r="W22" s="11">
        <v>2034</v>
      </c>
      <c r="X22" s="11">
        <v>2035</v>
      </c>
      <c r="Y22" s="11">
        <v>2036</v>
      </c>
      <c r="Z22" s="11">
        <v>2037</v>
      </c>
      <c r="AA22" s="11">
        <v>2038</v>
      </c>
      <c r="AB22" s="11">
        <v>2039</v>
      </c>
      <c r="AC22" s="11">
        <v>2040</v>
      </c>
      <c r="AD22" s="11">
        <v>2041</v>
      </c>
      <c r="AE22" s="11">
        <v>2042</v>
      </c>
      <c r="AF22" s="11">
        <v>2043</v>
      </c>
      <c r="AG22" s="11">
        <v>2044</v>
      </c>
      <c r="AH22" s="11">
        <v>2045</v>
      </c>
      <c r="AI22" s="11">
        <v>2046</v>
      </c>
      <c r="AJ22" s="11">
        <v>2047</v>
      </c>
      <c r="AK22" s="11">
        <v>2048</v>
      </c>
      <c r="AL22" s="11">
        <v>2049</v>
      </c>
      <c r="AM22" s="11">
        <v>2050</v>
      </c>
    </row>
    <row r="23" spans="1:39" x14ac:dyDescent="0.2">
      <c r="C23" s="24" t="s">
        <v>36</v>
      </c>
      <c r="D23" s="19">
        <v>101.8673471221626</v>
      </c>
      <c r="E23" s="19">
        <v>104.14265511317365</v>
      </c>
      <c r="F23" s="19">
        <v>106.41796310418468</v>
      </c>
      <c r="G23" s="19">
        <v>108.69327109519573</v>
      </c>
      <c r="H23" s="19">
        <v>110.96857908620676</v>
      </c>
      <c r="I23" s="19">
        <v>113.24388707721781</v>
      </c>
      <c r="J23" s="19">
        <v>110.02131349509716</v>
      </c>
      <c r="K23" s="19">
        <v>106.79873991297653</v>
      </c>
      <c r="L23" s="19">
        <v>103.57616633085588</v>
      </c>
      <c r="M23" s="19">
        <v>100.35359274873525</v>
      </c>
      <c r="N23" s="19">
        <v>97.131019166614607</v>
      </c>
      <c r="O23" s="19">
        <v>94.378885442925963</v>
      </c>
      <c r="P23" s="19">
        <v>91.626751719237319</v>
      </c>
      <c r="Q23" s="19">
        <v>88.874617995548675</v>
      </c>
      <c r="R23" s="19">
        <v>86.122484271860031</v>
      </c>
      <c r="S23" s="19">
        <v>83.370350548171388</v>
      </c>
      <c r="T23" s="19">
        <v>78.892408906722707</v>
      </c>
      <c r="U23" s="19">
        <v>74.414467265274041</v>
      </c>
      <c r="V23" s="19">
        <v>69.936525623825361</v>
      </c>
      <c r="W23" s="19">
        <v>65.45858398237668</v>
      </c>
      <c r="X23" s="19">
        <v>60.980642340928007</v>
      </c>
      <c r="Y23" s="19">
        <v>58.120841650725744</v>
      </c>
      <c r="Z23" s="19">
        <v>55.261040960523474</v>
      </c>
      <c r="AA23" s="19">
        <v>52.40124027032121</v>
      </c>
      <c r="AB23" s="19">
        <v>49.541439580118947</v>
      </c>
      <c r="AC23" s="19">
        <v>46.681638889916677</v>
      </c>
      <c r="AD23" s="19">
        <v>45.122771391803866</v>
      </c>
      <c r="AE23" s="19">
        <v>43.563903893691055</v>
      </c>
      <c r="AF23" s="19">
        <v>42.005036395578252</v>
      </c>
      <c r="AG23" s="19">
        <v>40.446168897465441</v>
      </c>
      <c r="AH23" s="19">
        <v>38.88730139935263</v>
      </c>
      <c r="AI23" s="19">
        <v>38.599310468033742</v>
      </c>
      <c r="AJ23" s="19">
        <v>38.311319536714855</v>
      </c>
      <c r="AK23" s="19">
        <v>38.023328605395967</v>
      </c>
      <c r="AL23" s="19">
        <v>37.73533767407708</v>
      </c>
      <c r="AM23" s="19">
        <v>37.447346742758192</v>
      </c>
    </row>
    <row r="24" spans="1:39" x14ac:dyDescent="0.2">
      <c r="C24" s="12" t="s">
        <v>29</v>
      </c>
      <c r="D24" s="19">
        <v>101.8673471221626</v>
      </c>
      <c r="E24" s="19">
        <v>104.98943395201324</v>
      </c>
      <c r="F24" s="19">
        <v>108.11152078186387</v>
      </c>
      <c r="G24" s="19">
        <v>111.23360761171452</v>
      </c>
      <c r="H24" s="19">
        <v>114.35569444156515</v>
      </c>
      <c r="I24" s="19">
        <v>117.47778127141579</v>
      </c>
      <c r="J24" s="19">
        <v>115.9108038055051</v>
      </c>
      <c r="K24" s="19">
        <v>114.3438263395944</v>
      </c>
      <c r="L24" s="19">
        <v>112.77684887368369</v>
      </c>
      <c r="M24" s="19">
        <v>111.20987140777299</v>
      </c>
      <c r="N24" s="19">
        <v>109.6428939418623</v>
      </c>
      <c r="O24" s="19">
        <v>108.5088012924615</v>
      </c>
      <c r="P24" s="19">
        <v>107.3747086430607</v>
      </c>
      <c r="Q24" s="19">
        <v>106.2406159936599</v>
      </c>
      <c r="R24" s="19">
        <v>105.1065233442591</v>
      </c>
      <c r="S24" s="19">
        <v>103.9724306948583</v>
      </c>
      <c r="T24" s="19">
        <v>102.39025400361491</v>
      </c>
      <c r="U24" s="19">
        <v>100.80807731237151</v>
      </c>
      <c r="V24" s="19">
        <v>99.225900621128119</v>
      </c>
      <c r="W24" s="19">
        <v>97.643723929884715</v>
      </c>
      <c r="X24" s="19">
        <v>96.061547238641324</v>
      </c>
      <c r="Y24" s="19">
        <v>94.581062121516041</v>
      </c>
      <c r="Z24" s="19">
        <v>93.100577004390757</v>
      </c>
      <c r="AA24" s="19">
        <v>91.620091887265488</v>
      </c>
      <c r="AB24" s="19">
        <v>90.139606770140205</v>
      </c>
      <c r="AC24" s="19">
        <v>88.659121653014921</v>
      </c>
      <c r="AD24" s="19">
        <v>86.473909427675594</v>
      </c>
      <c r="AE24" s="19">
        <v>84.288697202336266</v>
      </c>
      <c r="AF24" s="19">
        <v>82.103484976996953</v>
      </c>
      <c r="AG24" s="19">
        <v>79.918272751657625</v>
      </c>
      <c r="AH24" s="19">
        <v>77.733060526318297</v>
      </c>
      <c r="AI24" s="19">
        <v>74.675752628018458</v>
      </c>
      <c r="AJ24" s="19">
        <v>71.618444729718604</v>
      </c>
      <c r="AK24" s="19">
        <v>68.561136831418764</v>
      </c>
      <c r="AL24" s="19">
        <v>65.503828933118925</v>
      </c>
      <c r="AM24" s="19">
        <v>62.446521034819078</v>
      </c>
    </row>
    <row r="25" spans="1:39" x14ac:dyDescent="0.2">
      <c r="C25" s="12" t="s">
        <v>30</v>
      </c>
      <c r="D25" s="19">
        <v>101.8673471221626</v>
      </c>
      <c r="E25" s="19">
        <v>105.76870959139723</v>
      </c>
      <c r="F25" s="19">
        <v>109.67007206063184</v>
      </c>
      <c r="G25" s="19">
        <v>113.57143452986647</v>
      </c>
      <c r="H25" s="19">
        <v>117.47279699910108</v>
      </c>
      <c r="I25" s="19">
        <v>121.37415946833571</v>
      </c>
      <c r="J25" s="19">
        <v>123.4580120547073</v>
      </c>
      <c r="K25" s="19">
        <v>125.5418646410789</v>
      </c>
      <c r="L25" s="19">
        <v>127.62571722745049</v>
      </c>
      <c r="M25" s="19">
        <v>129.7095698138221</v>
      </c>
      <c r="N25" s="19">
        <v>131.79342240019369</v>
      </c>
      <c r="O25" s="19">
        <v>133.47666482891879</v>
      </c>
      <c r="P25" s="19">
        <v>135.15990725764385</v>
      </c>
      <c r="Q25" s="19">
        <v>136.84314968636895</v>
      </c>
      <c r="R25" s="19">
        <v>138.52639211509401</v>
      </c>
      <c r="S25" s="19">
        <v>140.20963454381911</v>
      </c>
      <c r="T25" s="19">
        <v>140.19270528352268</v>
      </c>
      <c r="U25" s="19">
        <v>140.17577602322626</v>
      </c>
      <c r="V25" s="19">
        <v>140.15884676292984</v>
      </c>
      <c r="W25" s="19">
        <v>140.14191750263342</v>
      </c>
      <c r="X25" s="19">
        <v>140.124988242337</v>
      </c>
      <c r="Y25" s="19">
        <v>139.68697152858979</v>
      </c>
      <c r="Z25" s="19">
        <v>139.24895481484259</v>
      </c>
      <c r="AA25" s="19">
        <v>138.81093810109542</v>
      </c>
      <c r="AB25" s="19">
        <v>138.37292138734821</v>
      </c>
      <c r="AC25" s="19">
        <v>137.93490467360101</v>
      </c>
      <c r="AD25" s="19">
        <v>137.46660724274491</v>
      </c>
      <c r="AE25" s="19">
        <v>136.99830981188882</v>
      </c>
      <c r="AF25" s="19">
        <v>136.53001238103269</v>
      </c>
      <c r="AG25" s="19">
        <v>136.06171495017659</v>
      </c>
      <c r="AH25" s="19">
        <v>135.5934175193205</v>
      </c>
      <c r="AI25" s="19">
        <v>134.5085413071838</v>
      </c>
      <c r="AJ25" s="19">
        <v>133.42366509504711</v>
      </c>
      <c r="AK25" s="19">
        <v>132.33878888291039</v>
      </c>
      <c r="AL25" s="19">
        <v>131.2539126707737</v>
      </c>
      <c r="AM25" s="19">
        <v>130.16903645863701</v>
      </c>
    </row>
    <row r="26" spans="1:39" x14ac:dyDescent="0.2">
      <c r="C26" s="12" t="s">
        <v>31</v>
      </c>
      <c r="D26" s="19">
        <v>101.8673471221626</v>
      </c>
      <c r="E26" s="19">
        <v>105.93481865573894</v>
      </c>
      <c r="F26" s="19">
        <v>110.00229018931527</v>
      </c>
      <c r="G26" s="19">
        <v>114.06976172289163</v>
      </c>
      <c r="H26" s="19">
        <v>118.13723325646797</v>
      </c>
      <c r="I26" s="19">
        <v>122.2047047900443</v>
      </c>
      <c r="J26" s="19">
        <v>125.7601014913387</v>
      </c>
      <c r="K26" s="19">
        <v>129.3154981926331</v>
      </c>
      <c r="L26" s="19">
        <v>132.8708948939275</v>
      </c>
      <c r="M26" s="19">
        <v>136.4262915952219</v>
      </c>
      <c r="N26" s="19">
        <v>139.9816882965163</v>
      </c>
      <c r="O26" s="19">
        <v>144.12772780645076</v>
      </c>
      <c r="P26" s="19">
        <v>148.27376731638526</v>
      </c>
      <c r="Q26" s="19">
        <v>152.41980682631973</v>
      </c>
      <c r="R26" s="19">
        <v>156.56584633625422</v>
      </c>
      <c r="S26" s="19">
        <v>160.71188584618869</v>
      </c>
      <c r="T26" s="19">
        <v>163.8913953015423</v>
      </c>
      <c r="U26" s="19">
        <v>167.07090475689594</v>
      </c>
      <c r="V26" s="19">
        <v>170.25041421224955</v>
      </c>
      <c r="W26" s="19">
        <v>173.42992366760319</v>
      </c>
      <c r="X26" s="19">
        <v>176.6094331229568</v>
      </c>
      <c r="Y26" s="19">
        <v>180.22326233776846</v>
      </c>
      <c r="Z26" s="19">
        <v>183.83709155258012</v>
      </c>
      <c r="AA26" s="19">
        <v>187.45092076739178</v>
      </c>
      <c r="AB26" s="19">
        <v>191.06474998220344</v>
      </c>
      <c r="AC26" s="19">
        <v>194.6785791970151</v>
      </c>
      <c r="AD26" s="19">
        <v>197.20095930416713</v>
      </c>
      <c r="AE26" s="19">
        <v>199.72333941131919</v>
      </c>
      <c r="AF26" s="19">
        <v>202.24571951847122</v>
      </c>
      <c r="AG26" s="19">
        <v>204.76809962562328</v>
      </c>
      <c r="AH26" s="19">
        <v>207.29047973277531</v>
      </c>
      <c r="AI26" s="19">
        <v>209.84679183997559</v>
      </c>
      <c r="AJ26" s="19">
        <v>212.40310394717591</v>
      </c>
      <c r="AK26" s="19">
        <v>214.95941605437619</v>
      </c>
      <c r="AL26" s="19">
        <v>217.5157281615765</v>
      </c>
      <c r="AM26" s="19">
        <v>220.07204026877679</v>
      </c>
    </row>
    <row r="27" spans="1:39" customForma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</sheetData>
  <conditionalFormatting sqref="D23:AM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Joshua Senne</cp:lastModifiedBy>
  <cp:revision/>
  <dcterms:created xsi:type="dcterms:W3CDTF">2011-01-19T10:59:21Z</dcterms:created>
  <dcterms:modified xsi:type="dcterms:W3CDTF">2023-01-04T10:01:21Z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