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sarahheck/Library/Application Support/Box/Box Edit/Documents/1619753087048/"/>
    </mc:Choice>
  </mc:AlternateContent>
  <xr:revisionPtr revIDLastSave="0" documentId="13_ncr:1_{5925A3BD-71D1-A34F-9355-87FB9BA34372}" xr6:coauthVersionLast="47" xr6:coauthVersionMax="47" xr10:uidLastSave="{00000000-0000-0000-0000-000000000000}"/>
  <bookViews>
    <workbookView xWindow="-38240" yWindow="-1840" windowWidth="38240" windowHeight="18880" tabRatio="848" xr2:uid="{00000000-000D-0000-FFFF-FFFF00000000}"/>
  </bookViews>
  <sheets>
    <sheet name="Assessment" sheetId="42" r:id="rId1"/>
    <sheet name="EffortSharing" sheetId="43" r:id="rId2"/>
    <sheet name="ModelledPathways" sheetId="44" r:id="rId3"/>
  </sheets>
  <externalReferences>
    <externalReference r:id="rId4"/>
    <externalReference r:id="rId5"/>
  </externalReferences>
  <definedNames>
    <definedName name="Assessment_Table">Assessment!$E$25:$BM$30</definedName>
    <definedName name="AssessmentData" localSheetId="0">Assessment!$C$25:$BM$30</definedName>
    <definedName name="Country" localSheetId="0">Assessment!$D$21</definedName>
    <definedName name="Country" localSheetId="1">EffortSharing!$D$19</definedName>
    <definedName name="Country" localSheetId="2">ModelledPathways!$D$19</definedName>
    <definedName name="Curpol_max">Assessment!$C$28</definedName>
    <definedName name="Curpol_min">Assessment!$C$27</definedName>
    <definedName name="Effort_Table">EffortSharing!$D$23:$F$27</definedName>
    <definedName name="EffortSharingData" localSheetId="1">EffortSharing!$C$23:$G$27</definedName>
    <definedName name="EffortSharingData" localSheetId="2">ModelledPathways!$C$23:$G$26</definedName>
    <definedName name="Hist_excl_LULUCF">Assessment!$C$25</definedName>
    <definedName name="Hist_LULUCF">Assessment!$C$26</definedName>
    <definedName name="InptHist_Data">[1]InputEmissions!$G$19:$BU$29</definedName>
    <definedName name="InptHist_Label">[1]InputEmissions!$F$19:$F$29</definedName>
    <definedName name="InptHist_Year">[1]InputEmissions!$G$18:$BU$18</definedName>
    <definedName name="LastUpdate" localSheetId="0">Assessment!$D$22</definedName>
    <definedName name="LastUpdate" localSheetId="1">EffortSharing!$D$20</definedName>
    <definedName name="LastUpdate" localSheetId="2">ModelledPathways!$D$20</definedName>
    <definedName name="List_Countries">[2]Admin!$D$9:$D$40</definedName>
    <definedName name="List_CountriesISO">[2]Admin!$E$9:$E$40</definedName>
    <definedName name="NDC_1">Assessment!$C$29</definedName>
    <definedName name="paste_location" localSheetId="0">Assessment!$C$21:$BM$30</definedName>
    <definedName name="paste_location" localSheetId="1">EffortSharing!$C$19:$F$26</definedName>
    <definedName name="paste_location" localSheetId="2">ModelledPathways!$C$19:$AM$26</definedName>
    <definedName name="Pathways_Table">ModelledPathways!$D$23:$K$26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<sst xmlns="http://schemas.openxmlformats.org/spreadsheetml/2006/main" count="172" uniqueCount="32">
  <si>
    <t>Assessment data</t>
  </si>
  <si>
    <t xml:space="preserve">The CAT assesses countries’ mitigation commitments and policies against both what is needed to meet their fair share and what’s needed for full decarbonisation domestically. 
</t>
  </si>
  <si>
    <t>Countries policies and commitments are evaluated against two frameworks:</t>
  </si>
  <si>
    <t>Our “Effort Sharing” assessment methodology applies state-of-the art scientific literature on how to compare the fairness of government efforts and NDC proposals against the level and timing of emission reductions consistent with the Paris Agreement.</t>
  </si>
  <si>
    <t xml:space="preserve">To assess whether a country is on track for full decarbonisation domestically, we downscale global least-cost climate mitigation pathways to a national level. We name these “modelled domestic pathways”. </t>
  </si>
  <si>
    <t xml:space="preserve">For more details please visit the methodology section on our website: https://climateactiontracker.org/methodology/cat-rating-methodology/ </t>
  </si>
  <si>
    <t>Values in the table below are in MtCO2e/year and AR4 GWPs, excluding LULUCF.</t>
  </si>
  <si>
    <t>You are authorised to view, download, print and distribute the content from this website subject to the following condition: Any reproduction, in full or in part, must credit Climate Analytics and NewClimate Institute and must include a copyright notice.</t>
  </si>
  <si>
    <t>Country:</t>
  </si>
  <si>
    <t>Last updated:</t>
  </si>
  <si>
    <t>Graph label</t>
  </si>
  <si>
    <t>Sector/Type</t>
  </si>
  <si>
    <t>Historical emissions, excl forestry</t>
  </si>
  <si>
    <t>Total, excl LULUCF</t>
  </si>
  <si>
    <t>Historical emissions/removals from forestry</t>
  </si>
  <si>
    <t>LULUCF</t>
  </si>
  <si>
    <t>Policies and action</t>
  </si>
  <si>
    <t>Total, excl LULUCF, Min</t>
  </si>
  <si>
    <t>Total, excl LULUCF, Max</t>
  </si>
  <si>
    <t>Effort sharing data</t>
  </si>
  <si>
    <t>Values in the table below are in MtCO2e/year and AR4 GWPs, excluding LULUCF. There is no upper boundary for the 'Critically insufficient' category, so it is not included in the data below.</t>
  </si>
  <si>
    <t xml:space="preserve">Upper end of </t>
  </si>
  <si>
    <t>Almost sufficient</t>
  </si>
  <si>
    <t>Insufficient</t>
  </si>
  <si>
    <t>Highly insufficient</t>
  </si>
  <si>
    <t>Modelled domestic pathways</t>
  </si>
  <si>
    <t/>
  </si>
  <si>
    <t>1.5°C Paris Agreement compatible</t>
  </si>
  <si>
    <t>Please reference as: 'Climate Action Tracker, Country Assessments | August 2024 - http://climateactiontracker.org'</t>
  </si>
  <si>
    <t xml:space="preserve">Copyright © 2024 Climate Action Tracker by NewClimate Institute and Climate Analytics. All rights reserved. The content provided by this website is protected by copyright. </t>
  </si>
  <si>
    <t>Brazil</t>
  </si>
  <si>
    <t>NDC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</si>
</sst>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:ss"/>
    <numFmt numFmtId="165" formatCode="mmmm\ yyyy"/>
    <numFmt numFmtId="166" formatCode="0.0"/>
  </numFmts>
  <fonts count="35" x14ac:knownFonts="1">
    <font>
      <sz val="8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color indexed="54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8D2EA5"/>
      <name val="Arial"/>
      <family val="2"/>
    </font>
    <font>
      <sz val="8"/>
      <color rgb="FF0039A6"/>
      <name val="Arial"/>
      <family val="2"/>
    </font>
    <font>
      <sz val="8"/>
      <color rgb="FFA2A4A4"/>
      <name val="Arial"/>
      <family val="2"/>
    </font>
    <font>
      <sz val="7"/>
      <color rgb="FF8B8D8E"/>
      <name val="Arial"/>
      <family val="2"/>
    </font>
    <font>
      <sz val="8"/>
      <color rgb="FFBD0C30"/>
      <name val="Arial"/>
      <family val="2"/>
    </font>
    <font>
      <sz val="8"/>
      <color theme="4"/>
      <name val="Arial"/>
      <family val="2"/>
    </font>
    <font>
      <u/>
      <sz val="8"/>
      <color rgb="FF6688CA"/>
      <name val="Arial"/>
      <family val="2"/>
    </font>
    <font>
      <b/>
      <sz val="10"/>
      <color theme="6"/>
      <name val="Verdana"/>
      <family val="2"/>
    </font>
    <font>
      <b/>
      <sz val="9"/>
      <color theme="6"/>
      <name val="Verdana"/>
      <family val="2"/>
    </font>
    <font>
      <b/>
      <sz val="9"/>
      <color rgb="FF6688CA"/>
      <name val="Verdana"/>
      <family val="2"/>
    </font>
    <font>
      <u/>
      <sz val="8"/>
      <color theme="4"/>
      <name val="Arial"/>
      <family val="2"/>
    </font>
    <font>
      <sz val="8"/>
      <color rgb="FF3F3F3F"/>
      <name val="Arial"/>
      <family val="2"/>
    </font>
    <font>
      <b/>
      <sz val="16"/>
      <color theme="6"/>
      <name val="Verdana"/>
      <family val="2"/>
    </font>
    <font>
      <b/>
      <sz val="8"/>
      <color theme="1"/>
      <name val="Verdana"/>
      <family val="2"/>
    </font>
    <font>
      <sz val="8"/>
      <color theme="7"/>
      <name val="Arial"/>
      <family val="2"/>
    </font>
    <font>
      <sz val="8"/>
      <color rgb="FF2970FF"/>
      <name val="Arial"/>
      <family val="2"/>
    </font>
    <font>
      <b/>
      <sz val="9"/>
      <color theme="0"/>
      <name val="Ubuntu Light"/>
      <family val="2"/>
    </font>
    <font>
      <sz val="8"/>
      <name val="Ubuntu Light"/>
      <family val="2"/>
    </font>
    <font>
      <sz val="9"/>
      <name val="Ubuntu Light"/>
      <family val="2"/>
    </font>
    <font>
      <b/>
      <sz val="9"/>
      <color rgb="FF94362A"/>
      <name val="Ubuntu Light"/>
      <family val="2"/>
    </font>
    <font>
      <sz val="9"/>
      <color rgb="FF94362A"/>
      <name val="Ubuntu Light"/>
      <family val="2"/>
    </font>
    <font>
      <b/>
      <sz val="11"/>
      <color rgb="FF11A3D3"/>
      <name val="Verdana"/>
      <family val="2"/>
    </font>
    <font>
      <b/>
      <sz val="11"/>
      <color rgb="FF127DA4"/>
      <name val="Verdana"/>
      <family val="2"/>
    </font>
    <font>
      <b/>
      <sz val="9"/>
      <color rgb="FF87AAC4"/>
      <name val="Verdana"/>
      <family val="2"/>
    </font>
    <font>
      <b/>
      <sz val="10"/>
      <color rgb="FF5B91B3"/>
      <name val="Verdana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B0DB"/>
        <bgColor indexed="64"/>
      </patternFill>
    </fill>
    <fill>
      <patternFill patternType="solid">
        <fgColor rgb="FFCAE399"/>
        <bgColor indexed="64"/>
      </patternFill>
    </fill>
    <fill>
      <patternFill patternType="solid">
        <fgColor rgb="FFD1D1D2"/>
        <bgColor indexed="64"/>
      </patternFill>
    </fill>
    <fill>
      <patternFill patternType="solid">
        <fgColor rgb="FFE89EAC"/>
        <bgColor indexed="64"/>
      </patternFill>
    </fill>
    <fill>
      <patternFill patternType="solid">
        <fgColor rgb="FFFFC699"/>
        <bgColor indexed="64"/>
      </patternFill>
    </fill>
    <fill>
      <patternFill patternType="solid">
        <fgColor rgb="FFF7DD99"/>
        <bgColor indexed="64"/>
      </patternFill>
    </fill>
    <fill>
      <patternFill patternType="solid">
        <fgColor rgb="FF6688CA"/>
        <bgColor indexed="64"/>
      </patternFill>
    </fill>
    <fill>
      <patternFill patternType="solid">
        <fgColor rgb="FFAFD466"/>
        <bgColor indexed="64"/>
      </patternFill>
    </fill>
    <fill>
      <patternFill patternType="solid">
        <fgColor rgb="FFB9BBBB"/>
        <bgColor indexed="64"/>
      </patternFill>
    </fill>
    <fill>
      <patternFill patternType="solid">
        <fgColor rgb="FFDD6D83"/>
        <bgColor indexed="64"/>
      </patternFill>
    </fill>
    <fill>
      <patternFill patternType="solid">
        <fgColor rgb="FFFFA966"/>
        <bgColor indexed="64"/>
      </patternFill>
    </fill>
    <fill>
      <patternFill patternType="solid">
        <fgColor rgb="FFF3CD66"/>
        <bgColor indexed="64"/>
      </patternFill>
    </fill>
    <fill>
      <patternFill patternType="solid">
        <fgColor rgb="FF3361B8"/>
        <bgColor indexed="64"/>
      </patternFill>
    </fill>
    <fill>
      <patternFill patternType="solid">
        <fgColor rgb="FF95C633"/>
        <bgColor rgb="FF95C633"/>
      </patternFill>
    </fill>
    <fill>
      <patternFill patternType="solid">
        <fgColor rgb="FFA2A4A4"/>
        <bgColor indexed="64"/>
      </patternFill>
    </fill>
    <fill>
      <patternFill patternType="solid">
        <fgColor rgb="FFD13D5A"/>
        <bgColor indexed="64"/>
      </patternFill>
    </fill>
    <fill>
      <patternFill patternType="solid">
        <fgColor rgb="FFFF8D33"/>
        <bgColor indexed="64"/>
      </patternFill>
    </fill>
    <fill>
      <patternFill patternType="solid">
        <fgColor rgb="FFEEBC3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2CC"/>
        <bgColor rgb="FFFFE2CC"/>
      </patternFill>
    </fill>
    <fill>
      <patternFill patternType="solid">
        <fgColor rgb="FFCCD7ED"/>
        <bgColor indexed="64"/>
      </patternFill>
    </fill>
    <fill>
      <patternFill patternType="solid">
        <fgColor rgb="FFE3D5ED"/>
        <bgColor indexed="64"/>
      </patternFill>
    </fill>
    <fill>
      <patternFill patternType="solid">
        <fgColor rgb="FFCAE399"/>
        <bgColor rgb="FFE4F1CC"/>
      </patternFill>
    </fill>
    <fill>
      <patternFill patternType="solid">
        <fgColor rgb="FFE8E8E8"/>
        <bgColor indexed="64"/>
      </patternFill>
    </fill>
    <fill>
      <patternFill patternType="solid">
        <fgColor rgb="FFFFEB9C"/>
        <bgColor indexed="48"/>
      </patternFill>
    </fill>
    <fill>
      <patternFill patternType="solid">
        <fgColor rgb="FFE4F1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DFCE4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94362A"/>
        <bgColor indexed="64"/>
      </patternFill>
    </fill>
    <fill>
      <patternFill patternType="solid">
        <fgColor rgb="FFA6605E"/>
        <bgColor indexed="64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43"/>
      </left>
      <right style="hair">
        <color indexed="43"/>
      </right>
      <top style="hair">
        <color indexed="43"/>
      </top>
      <bottom style="thin">
        <color indexed="34"/>
      </bottom>
      <diagonal/>
    </border>
    <border>
      <left style="dotted">
        <color rgb="FFE8E8E8"/>
      </left>
      <right style="dotted">
        <color rgb="FFE8E8E8"/>
      </right>
      <top style="dotted">
        <color rgb="FFE8E8E8"/>
      </top>
      <bottom style="dotted">
        <color rgb="FFE8E8E8"/>
      </bottom>
      <diagonal/>
    </border>
    <border>
      <left/>
      <right/>
      <top/>
      <bottom style="thin">
        <color theme="6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medium">
        <color theme="5"/>
      </bottom>
      <diagonal/>
    </border>
    <border>
      <left/>
      <right/>
      <top/>
      <bottom style="thin">
        <color theme="2"/>
      </bottom>
      <diagonal/>
    </border>
    <border>
      <left style="hair">
        <color rgb="FFB9BBBB"/>
      </left>
      <right style="hair">
        <color rgb="FFB9BBBB"/>
      </right>
      <top style="hair">
        <color rgb="FFB9BBBB"/>
      </top>
      <bottom style="hair">
        <color rgb="FFB9BBB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127DA4"/>
      </bottom>
      <diagonal/>
    </border>
    <border>
      <left/>
      <right/>
      <top/>
      <bottom style="medium">
        <color rgb="FF11A3D3"/>
      </bottom>
      <diagonal/>
    </border>
    <border>
      <left/>
      <right/>
      <top/>
      <bottom style="thin">
        <color rgb="FF90C5E4"/>
      </bottom>
      <diagonal/>
    </border>
    <border>
      <left/>
      <right/>
      <top/>
      <bottom style="thin">
        <color rgb="FF6183DB"/>
      </bottom>
      <diagonal/>
    </border>
  </borders>
  <cellStyleXfs count="84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2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3" applyNumberFormat="0" applyAlignment="0" applyProtection="0"/>
    <xf numFmtId="0" fontId="7" fillId="33" borderId="0" applyNumberFormat="0" applyAlignment="0" applyProtection="0"/>
    <xf numFmtId="0" fontId="1" fillId="2" borderId="1" applyNumberFormat="0" applyFont="0" applyAlignment="0"/>
    <xf numFmtId="0" fontId="4" fillId="0" borderId="0" applyNumberFormat="0" applyFill="0" applyBorder="0" applyAlignment="0"/>
    <xf numFmtId="0" fontId="8" fillId="0" borderId="0" applyNumberFormat="0" applyFill="0" applyBorder="0" applyAlignment="0"/>
    <xf numFmtId="0" fontId="1" fillId="4" borderId="1" applyNumberFormat="0" applyFont="0" applyAlignment="0"/>
    <xf numFmtId="3" fontId="1" fillId="5" borderId="1" applyNumberFormat="0" applyFont="0" applyAlignment="0">
      <protection locked="0"/>
    </xf>
    <xf numFmtId="1" fontId="1" fillId="0" borderId="1" applyNumberFormat="0" applyFont="0" applyAlignment="0">
      <protection locked="0"/>
    </xf>
    <xf numFmtId="0" fontId="9" fillId="0" borderId="0" applyNumberFormat="0" applyFill="0" applyBorder="0">
      <alignment horizontal="right"/>
    </xf>
    <xf numFmtId="0" fontId="29" fillId="0" borderId="10" applyNumberFormat="0" applyFill="0" applyAlignment="0"/>
    <xf numFmtId="0" fontId="31" fillId="0" borderId="12" applyNumberFormat="0" applyFill="0" applyAlignment="0"/>
    <xf numFmtId="0" fontId="30" fillId="0" borderId="11" applyNumberFormat="0" applyFill="0" applyAlignment="0"/>
    <xf numFmtId="0" fontId="10" fillId="0" borderId="0" applyNumberFormat="0" applyFill="0" applyBorder="0" applyAlignment="0"/>
    <xf numFmtId="0" fontId="3" fillId="0" borderId="2" applyNumberFormat="0">
      <alignment wrapText="1"/>
    </xf>
    <xf numFmtId="0" fontId="11" fillId="6" borderId="0" applyNumberFormat="0" applyBorder="0" applyAlignment="0"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" fillId="34" borderId="0" applyNumberFormat="0" applyBorder="0" applyAlignment="0" applyProtection="0"/>
    <xf numFmtId="0" fontId="28" fillId="0" borderId="9" applyNumberFormat="0" applyFill="0" applyAlignment="0" applyProtection="0"/>
    <xf numFmtId="0" fontId="14" fillId="0" borderId="6" applyNumberFormat="0" applyFill="0" applyAlignment="0" applyProtection="0"/>
    <xf numFmtId="0" fontId="15" fillId="0" borderId="4" applyNumberFormat="0" applyFill="0" applyAlignment="0" applyProtection="0"/>
    <xf numFmtId="0" fontId="16" fillId="0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3" borderId="0" applyNumberFormat="0" applyAlignment="0" applyProtection="0"/>
    <xf numFmtId="0" fontId="2" fillId="35" borderId="0" applyNumberFormat="0" applyAlignment="0" applyProtection="0"/>
    <xf numFmtId="0" fontId="5" fillId="36" borderId="0" applyNumberFormat="0" applyBorder="0" applyAlignment="0" applyProtection="0"/>
    <xf numFmtId="0" fontId="12" fillId="0" borderId="0" applyNumberFormat="0" applyAlignment="0" applyProtection="0"/>
    <xf numFmtId="0" fontId="18" fillId="37" borderId="0" applyNumberFormat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38" borderId="0" applyNumberFormat="0" applyBorder="0" applyAlignment="0" applyProtection="0"/>
    <xf numFmtId="3" fontId="1" fillId="3" borderId="1" applyNumberFormat="0" applyFont="0" applyAlignment="0">
      <protection locked="0"/>
    </xf>
    <xf numFmtId="49" fontId="1" fillId="40" borderId="1" applyFont="0" applyAlignment="0">
      <protection locked="0"/>
    </xf>
    <xf numFmtId="3" fontId="1" fillId="39" borderId="1" applyNumberFormat="0" applyAlignment="0">
      <protection locked="0"/>
    </xf>
    <xf numFmtId="0" fontId="22" fillId="40" borderId="1" applyNumberFormat="0" applyAlignment="0">
      <protection locked="0"/>
    </xf>
    <xf numFmtId="1" fontId="3" fillId="0" borderId="1" applyAlignment="0">
      <protection locked="0"/>
    </xf>
    <xf numFmtId="0" fontId="23" fillId="43" borderId="7" applyNumberFormat="0"/>
    <xf numFmtId="0" fontId="26" fillId="41" borderId="7" applyNumberFormat="0"/>
    <xf numFmtId="0" fontId="25" fillId="0" borderId="7"/>
    <xf numFmtId="0" fontId="23" fillId="42" borderId="8">
      <alignment vertical="center" wrapText="1"/>
    </xf>
    <xf numFmtId="0" fontId="27" fillId="0" borderId="7" applyNumberFormat="0"/>
    <xf numFmtId="0" fontId="24" fillId="0" borderId="7" applyNumberFormat="0"/>
    <xf numFmtId="0" fontId="33" fillId="44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164" fontId="33" fillId="0" borderId="0">
      <alignment wrapText="1"/>
    </xf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3" applyNumberFormat="0" applyAlignment="0" applyProtection="0"/>
    <xf numFmtId="0" fontId="1" fillId="3" borderId="0" applyNumberFormat="0" applyAlignment="0" applyProtection="0"/>
    <xf numFmtId="0" fontId="1" fillId="35" borderId="0" applyNumberFormat="0" applyAlignment="0" applyProtection="0"/>
    <xf numFmtId="0" fontId="1" fillId="44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4" fontId="1" fillId="0" borderId="0">
      <alignment wrapText="1"/>
    </xf>
  </cellStyleXfs>
  <cellXfs count="20">
    <xf numFmtId="0" fontId="0" fillId="0" borderId="0" xfId="0"/>
    <xf numFmtId="0" fontId="29" fillId="0" borderId="10" xfId="35"/>
    <xf numFmtId="0" fontId="1" fillId="0" borderId="0" xfId="0" applyFont="1"/>
    <xf numFmtId="0" fontId="1" fillId="0" borderId="0" xfId="0" applyFont="1" applyAlignment="1">
      <alignment vertical="center"/>
    </xf>
    <xf numFmtId="0" fontId="32" fillId="0" borderId="0" xfId="0" applyFont="1"/>
    <xf numFmtId="0" fontId="3" fillId="0" borderId="0" xfId="0" applyFont="1" applyAlignment="1">
      <alignment vertical="center"/>
    </xf>
    <xf numFmtId="0" fontId="17" fillId="0" borderId="0" xfId="48" applyAlignment="1" applyProtection="1"/>
    <xf numFmtId="0" fontId="3" fillId="0" borderId="0" xfId="73" applyFont="1" applyAlignment="1">
      <alignment vertical="center"/>
    </xf>
    <xf numFmtId="0" fontId="23" fillId="42" borderId="8" xfId="65">
      <alignment vertical="center" wrapText="1"/>
    </xf>
    <xf numFmtId="0" fontId="1" fillId="0" borderId="1" xfId="33" applyNumberFormat="1" applyFont="1">
      <protection locked="0"/>
    </xf>
    <xf numFmtId="49" fontId="3" fillId="0" borderId="2" xfId="39" applyNumberFormat="1" applyAlignment="1">
      <alignment horizontal="left" wrapText="1"/>
    </xf>
    <xf numFmtId="0" fontId="1" fillId="0" borderId="0" xfId="0" applyFont="1" applyAlignment="1">
      <alignment horizontal="left" vertical="center"/>
    </xf>
    <xf numFmtId="0" fontId="9" fillId="0" borderId="0" xfId="34">
      <alignment horizontal="right"/>
    </xf>
    <xf numFmtId="0" fontId="9" fillId="0" borderId="0" xfId="34" applyFill="1" applyBorder="1">
      <alignment horizontal="right"/>
    </xf>
    <xf numFmtId="14" fontId="0" fillId="0" borderId="0" xfId="0" applyNumberFormat="1"/>
    <xf numFmtId="165" fontId="3" fillId="0" borderId="2" xfId="39" applyNumberFormat="1" applyAlignment="1">
      <alignment horizontal="left" wrapText="1"/>
    </xf>
    <xf numFmtId="1" fontId="1" fillId="0" borderId="1" xfId="33" applyNumberFormat="1" applyFont="1" applyAlignment="1">
      <alignment horizontal="right"/>
      <protection locked="0"/>
    </xf>
    <xf numFmtId="0" fontId="34" fillId="0" borderId="1" xfId="33" applyNumberFormat="1" applyFont="1">
      <protection locked="0"/>
    </xf>
    <xf numFmtId="166" fontId="0" fillId="0" borderId="1" xfId="57" applyNumberFormat="1" applyFont="1" applyFill="1">
      <protection locked="0"/>
    </xf>
    <xf numFmtId="166" fontId="1" fillId="0" borderId="1" xfId="33" applyNumberFormat="1" applyFont="1">
      <protection locked="0"/>
    </xf>
  </cellXfs>
  <cellStyles count="8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2 2" xfId="74" xr:uid="{00000000-0005-0000-0000-00000E000000}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ad 2" xfId="75" xr:uid="{00000000-0005-0000-0000-00001A000000}"/>
    <cellStyle name="Calc_CAT1" xfId="28" xr:uid="{00000000-0005-0000-0000-00001B000000}"/>
    <cellStyle name="Calculation" xfId="26" builtinId="22" customBuiltin="1"/>
    <cellStyle name="Calculation 2" xfId="76" xr:uid="{00000000-0005-0000-0000-00001D000000}"/>
    <cellStyle name="Check" xfId="29" xr:uid="{00000000-0005-0000-0000-00001E000000}"/>
    <cellStyle name="Check Cell" xfId="27" builtinId="23" customBuiltin="1"/>
    <cellStyle name="CommentTool" xfId="30" xr:uid="{00000000-0005-0000-0000-000021000000}"/>
    <cellStyle name="CommentUser" xfId="60" xr:uid="{00000000-0005-0000-0000-000022000000}"/>
    <cellStyle name="CommentWarning" xfId="40" xr:uid="{00000000-0005-0000-0000-000023000000}"/>
    <cellStyle name="Explanatory Text" xfId="41" builtinId="53" customBuiltin="1"/>
    <cellStyle name="FirstColumn" xfId="61" xr:uid="{00000000-0005-0000-0000-000025000000}"/>
    <cellStyle name="Followed Hyperlink" xfId="42" builtinId="9" customBuiltin="1"/>
    <cellStyle name="Good" xfId="43" builtinId="26" customBuiltin="1"/>
    <cellStyle name="Heading 1" xfId="44" builtinId="16" customBuiltin="1"/>
    <cellStyle name="Heading 2" xfId="45" builtinId="17" customBuiltin="1"/>
    <cellStyle name="Heading 3" xfId="46" builtinId="18" customBuiltin="1"/>
    <cellStyle name="Heading 4" xfId="47" builtinId="19" hidden="1" customBuiltin="1"/>
    <cellStyle name="Hyperlink" xfId="48" builtinId="8" customBuiltin="1"/>
    <cellStyle name="Input" xfId="49" builtinId="20" customBuiltin="1"/>
    <cellStyle name="Input 2" xfId="77" xr:uid="{00000000-0005-0000-0000-00002E000000}"/>
    <cellStyle name="InputData" xfId="57" xr:uid="{00000000-0005-0000-0000-00002F000000}"/>
    <cellStyle name="InputFixed" xfId="31" xr:uid="{00000000-0005-0000-0000-000030000000}"/>
    <cellStyle name="InputList" xfId="32" xr:uid="{00000000-0005-0000-0000-000031000000}"/>
    <cellStyle name="InputSpecific" xfId="59" xr:uid="{00000000-0005-0000-0000-000032000000}"/>
    <cellStyle name="InputText" xfId="58" xr:uid="{00000000-0005-0000-0000-000033000000}"/>
    <cellStyle name="InputWhite" xfId="33" xr:uid="{00000000-0005-0000-0000-000034000000}"/>
    <cellStyle name="Linked Cell" xfId="50" builtinId="24" customBuiltin="1"/>
    <cellStyle name="Linked Cell 2" xfId="78" xr:uid="{00000000-0005-0000-0000-000036000000}"/>
    <cellStyle name="Neutral" xfId="51" builtinId="28" customBuiltin="1"/>
    <cellStyle name="Normal" xfId="0" builtinId="0"/>
    <cellStyle name="Normal 2" xfId="73" xr:uid="{00000000-0005-0000-0000-000039000000}"/>
    <cellStyle name="Note" xfId="52" builtinId="10" customBuiltin="1"/>
    <cellStyle name="Output" xfId="53" builtinId="21" customBuiltin="1"/>
    <cellStyle name="RangeName" xfId="34" xr:uid="{00000000-0005-0000-0000-00003C000000}"/>
    <cellStyle name="Source" xfId="38" xr:uid="{00000000-0005-0000-0000-00003D000000}"/>
    <cellStyle name="TableCell1" xfId="66" xr:uid="{00000000-0005-0000-0000-00003E000000}"/>
    <cellStyle name="TableCell2" xfId="64" xr:uid="{00000000-0005-0000-0000-00003F000000}"/>
    <cellStyle name="TableCell3" xfId="67" xr:uid="{00000000-0005-0000-0000-000040000000}"/>
    <cellStyle name="TableHeader" xfId="39" xr:uid="{00000000-0005-0000-0000-000041000000}"/>
    <cellStyle name="TableHeader1" xfId="65" xr:uid="{00000000-0005-0000-0000-000042000000}"/>
    <cellStyle name="TableHeader2" xfId="62" xr:uid="{00000000-0005-0000-0000-000043000000}"/>
    <cellStyle name="TableHeader3" xfId="63" xr:uid="{00000000-0005-0000-0000-000044000000}"/>
    <cellStyle name="Title" xfId="54" builtinId="15" hidden="1" customBuiltin="1"/>
    <cellStyle name="Title1" xfId="35" xr:uid="{00000000-0005-0000-0000-000046000000}"/>
    <cellStyle name="Title2" xfId="36" xr:uid="{00000000-0005-0000-0000-000047000000}"/>
    <cellStyle name="Title3" xfId="37" xr:uid="{00000000-0005-0000-0000-000048000000}"/>
    <cellStyle name="Total" xfId="55" builtinId="25" hidden="1" customBuiltin="1"/>
    <cellStyle name="Warning Text" xfId="56" builtinId="11" customBuiltin="1"/>
    <cellStyle name="XLConnect.Boolean" xfId="71" xr:uid="{00000000-0005-0000-0000-00004B000000}"/>
    <cellStyle name="XLConnect.Boolean 2" xfId="82" xr:uid="{00000000-0005-0000-0000-00004C000000}"/>
    <cellStyle name="XLConnect.DateTime" xfId="72" xr:uid="{00000000-0005-0000-0000-00004D000000}"/>
    <cellStyle name="XLConnect.DateTime 2" xfId="83" xr:uid="{00000000-0005-0000-0000-00004E000000}"/>
    <cellStyle name="XLConnect.Header" xfId="68" xr:uid="{00000000-0005-0000-0000-00004F000000}"/>
    <cellStyle name="XLConnect.Header 2" xfId="79" xr:uid="{00000000-0005-0000-0000-000050000000}"/>
    <cellStyle name="XLConnect.Numeric" xfId="70" xr:uid="{00000000-0005-0000-0000-000051000000}"/>
    <cellStyle name="XLConnect.Numeric 2" xfId="81" xr:uid="{00000000-0005-0000-0000-000052000000}"/>
    <cellStyle name="XLConnect.String" xfId="69" xr:uid="{00000000-0005-0000-0000-000053000000}"/>
    <cellStyle name="XLConnect.String 2" xfId="80" xr:uid="{00000000-0005-0000-0000-000054000000}"/>
  </cellStyles>
  <dxfs count="2">
    <dxf>
      <numFmt numFmtId="167" formatCode="#,###.0"/>
    </dxf>
    <dxf>
      <numFmt numFmtId="167" formatCode="#,###.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6B9C0"/>
      <rgbColor rgb="00CCD7ED"/>
      <rgbColor rgb="00E89EAC"/>
      <rgbColor rgb="00A7A2C7"/>
      <rgbColor rgb="00D1D1D2"/>
      <rgbColor rgb="0099B0DB"/>
      <rgbColor rgb="00FFC699"/>
      <rgbColor rgb="00FFFFFF"/>
      <rgbColor rgb="00E3D5ED"/>
      <rgbColor rgb="00F2F299"/>
      <rgbColor rgb="00C7ABDB"/>
      <rgbColor rgb="00CCE4DB"/>
      <rgbColor rgb="00D3D1E3"/>
      <rgbColor rgb="0099D1D5"/>
      <rgbColor rgb="00241773"/>
      <rgbColor rgb="003361B8"/>
      <rgbColor rgb="0095C633"/>
      <rgbColor rgb="00A2A4A4"/>
      <rgbColor rgb="00D13D5A"/>
      <rgbColor rgb="00FF8D33"/>
      <rgbColor rgb="00EEBC33"/>
      <rgbColor rgb="00339571"/>
      <rgbColor rgb="0033A2AA"/>
      <rgbColor rgb="000039A6"/>
      <rgbColor rgb="007AB800"/>
      <rgbColor rgb="008B8D8E"/>
      <rgbColor rgb="00BD0C30"/>
      <rgbColor rgb="00FF7000"/>
      <rgbColor rgb="00EAAB00"/>
      <rgbColor rgb="00007A4D"/>
      <rgbColor rgb="00008B95"/>
      <rgbColor rgb="00F7DD99"/>
      <rgbColor rgb="00FFA966"/>
      <rgbColor rgb="00DD6D83"/>
      <rgbColor rgb="00B9BBBB"/>
      <rgbColor rgb="00F3CD66"/>
      <rgbColor rgb="006688CA"/>
      <rgbColor rgb="0066AF94"/>
      <rgbColor rgb="00AFD466"/>
      <rgbColor rgb="00FBEECC"/>
      <rgbColor rgb="00FFE2CC"/>
      <rgbColor rgb="00E8E8E8"/>
      <rgbColor rgb="00CAE399"/>
      <rgbColor rgb="00E4F1CC"/>
      <rgbColor rgb="00722EA5"/>
      <rgbColor rgb="007C74AB"/>
      <rgbColor rgb="00CCE8EA"/>
      <rgbColor rgb="00F9F9CC"/>
      <rgbColor rgb="00F4CED6"/>
      <rgbColor rgb="00F4CCE7"/>
      <rgbColor rgb="00DC66B5"/>
      <rgbColor rgb="00C50084"/>
      <rgbColor rgb="0099CAB8"/>
      <rgbColor rgb="00ECEC66"/>
      <rgbColor rgb="00DFDF00"/>
    </indexedColors>
    <mruColors>
      <color rgb="FF5A788A"/>
      <color rgb="FF127DA4"/>
      <color rgb="FF11A3D3"/>
      <color rgb="FF94362A"/>
      <color rgb="FF9E3A38"/>
      <color rgb="FFA6605E"/>
      <color rgb="FFF1F1F1"/>
      <color rgb="FF943634"/>
      <color rgb="FFCCD7ED"/>
      <color rgb="FFB9B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B02E00-A56C-485E-A6E0-9A7F860CB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D76B66-129A-4AA8-9AE9-35A72A6AE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608E1-1450-4BCB-A704-3983CE3B9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3341" y="262892"/>
          <a:ext cx="824333" cy="434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williambrodner/Downloads/CAT_CountryAssessment_Brazil_202408.xlsx" TargetMode="External"/><Relationship Id="rId1" Type="http://schemas.openxmlformats.org/officeDocument/2006/relationships/externalLinkPath" Target="/Users/williambrodner/Downloads/CAT_CountryAssessment_Brazil_2024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ymonschauer/AppData/Local/Box/Box%20Edit/Documents/HtdYOCZNg0mBeozVIHB1IQ==/CAT_GraphUpload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Guidance"/>
      <sheetName val="Log"/>
      <sheetName val="Review"/>
      <sheetName val="Sources"/>
      <sheetName val="InputEmissions"/>
      <sheetName val="InputOther"/>
      <sheetName val="RawData"/>
      <sheetName val="NDC &amp; LULUCF"/>
      <sheetName val="CalcCommitments"/>
      <sheetName val="CalcPolicies"/>
      <sheetName val="OutputWebsite"/>
      <sheetName val="OutputGlobal"/>
      <sheetName val="Results"/>
      <sheetName val="OutputSocEcPolicies"/>
      <sheetName val="DecarbPolicies"/>
      <sheetName val="DecarbCommitments"/>
      <sheetName val="DecarbAdditional"/>
      <sheetName val="DecarbCalcs"/>
      <sheetName val="Admin"/>
      <sheetName val="Sty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8">
          <cell r="G18" t="str">
            <v>Type</v>
          </cell>
          <cell r="H18" t="str">
            <v>Sector</v>
          </cell>
          <cell r="I18" t="str">
            <v>Gas</v>
          </cell>
          <cell r="J18" t="str">
            <v>Source</v>
          </cell>
          <cell r="K18" t="str">
            <v>Scenario</v>
          </cell>
          <cell r="L18" t="str">
            <v>Comments</v>
          </cell>
          <cell r="M18">
            <v>1990</v>
          </cell>
          <cell r="N18">
            <v>1991</v>
          </cell>
          <cell r="O18">
            <v>1992</v>
          </cell>
          <cell r="P18">
            <v>1993</v>
          </cell>
          <cell r="Q18">
            <v>1994</v>
          </cell>
          <cell r="R18">
            <v>1995</v>
          </cell>
          <cell r="S18">
            <v>1996</v>
          </cell>
          <cell r="T18">
            <v>1997</v>
          </cell>
          <cell r="U18">
            <v>1998</v>
          </cell>
          <cell r="V18">
            <v>1999</v>
          </cell>
          <cell r="W18">
            <v>2000</v>
          </cell>
          <cell r="X18">
            <v>2001</v>
          </cell>
          <cell r="Y18">
            <v>2002</v>
          </cell>
          <cell r="Z18">
            <v>2003</v>
          </cell>
          <cell r="AA18">
            <v>2004</v>
          </cell>
          <cell r="AB18">
            <v>2005</v>
          </cell>
          <cell r="AC18">
            <v>2006</v>
          </cell>
          <cell r="AD18">
            <v>2007</v>
          </cell>
          <cell r="AE18">
            <v>2008</v>
          </cell>
          <cell r="AF18">
            <v>2009</v>
          </cell>
          <cell r="AG18">
            <v>2010</v>
          </cell>
          <cell r="AH18">
            <v>2011</v>
          </cell>
          <cell r="AI18">
            <v>2012</v>
          </cell>
          <cell r="AJ18">
            <v>2013</v>
          </cell>
          <cell r="AK18">
            <v>2014</v>
          </cell>
          <cell r="AL18">
            <v>2015</v>
          </cell>
          <cell r="AM18">
            <v>2016</v>
          </cell>
          <cell r="AN18">
            <v>2017</v>
          </cell>
          <cell r="AO18">
            <v>2018</v>
          </cell>
          <cell r="AP18">
            <v>2019</v>
          </cell>
          <cell r="AQ18">
            <v>2020</v>
          </cell>
          <cell r="AR18">
            <v>2021</v>
          </cell>
          <cell r="AS18">
            <v>2022</v>
          </cell>
          <cell r="AT18">
            <v>2023</v>
          </cell>
          <cell r="AU18">
            <v>2024</v>
          </cell>
          <cell r="AV18">
            <v>2025</v>
          </cell>
          <cell r="AW18">
            <v>2026</v>
          </cell>
          <cell r="AX18">
            <v>2027</v>
          </cell>
          <cell r="AY18">
            <v>2028</v>
          </cell>
          <cell r="AZ18">
            <v>2029</v>
          </cell>
          <cell r="BA18">
            <v>2030</v>
          </cell>
          <cell r="BB18">
            <v>2031</v>
          </cell>
          <cell r="BC18">
            <v>2032</v>
          </cell>
          <cell r="BD18">
            <v>2033</v>
          </cell>
          <cell r="BE18">
            <v>2034</v>
          </cell>
          <cell r="BF18">
            <v>2035</v>
          </cell>
          <cell r="BG18">
            <v>2036</v>
          </cell>
          <cell r="BH18">
            <v>2037</v>
          </cell>
          <cell r="BI18">
            <v>2038</v>
          </cell>
          <cell r="BJ18">
            <v>2039</v>
          </cell>
          <cell r="BK18">
            <v>2040</v>
          </cell>
          <cell r="BL18">
            <v>2041</v>
          </cell>
          <cell r="BM18">
            <v>2042</v>
          </cell>
          <cell r="BN18">
            <v>2043</v>
          </cell>
          <cell r="BO18">
            <v>2044</v>
          </cell>
          <cell r="BP18">
            <v>2045</v>
          </cell>
          <cell r="BQ18">
            <v>2046</v>
          </cell>
          <cell r="BR18">
            <v>2047</v>
          </cell>
          <cell r="BS18">
            <v>2048</v>
          </cell>
          <cell r="BT18">
            <v>2049</v>
          </cell>
          <cell r="BU18">
            <v>2050</v>
          </cell>
        </row>
        <row r="19">
          <cell r="F19" t="str">
            <v>HistoricalTotal, excl LULUCFAll GHGs</v>
          </cell>
          <cell r="G19" t="str">
            <v>Historical</v>
          </cell>
          <cell r="H19" t="str">
            <v>Total, excl LULUCF</v>
          </cell>
          <cell r="I19" t="str">
            <v>All GHGs</v>
          </cell>
          <cell r="J19" t="str">
            <v>Combined Sources</v>
          </cell>
          <cell r="L19" t="str">
            <v>MTCI until 2020 + extension until 2022 using SEEG growth per sector</v>
          </cell>
          <cell r="M19">
            <v>653.85451799999998</v>
          </cell>
          <cell r="N19">
            <v>674.96315499999992</v>
          </cell>
          <cell r="O19">
            <v>685.37443499999995</v>
          </cell>
          <cell r="P19">
            <v>700.73843199999999</v>
          </cell>
          <cell r="Q19">
            <v>719.69556899999998</v>
          </cell>
          <cell r="R19">
            <v>746.07821999999999</v>
          </cell>
          <cell r="S19">
            <v>740.66439200000002</v>
          </cell>
          <cell r="T19">
            <v>769.33660099999997</v>
          </cell>
          <cell r="U19">
            <v>788.99618199999998</v>
          </cell>
          <cell r="V19">
            <v>805.734464</v>
          </cell>
          <cell r="W19">
            <v>833.63755439999989</v>
          </cell>
          <cell r="X19">
            <v>857.26127500000007</v>
          </cell>
          <cell r="Y19">
            <v>874.36731439999994</v>
          </cell>
          <cell r="Z19">
            <v>899.41598220000003</v>
          </cell>
          <cell r="AA19">
            <v>939.53818419999993</v>
          </cell>
          <cell r="AB19">
            <v>951.12870620000001</v>
          </cell>
          <cell r="AC19">
            <v>958.50985199999991</v>
          </cell>
          <cell r="AD19">
            <v>963.66555239999991</v>
          </cell>
          <cell r="AE19">
            <v>991.54289039999992</v>
          </cell>
          <cell r="AF19">
            <v>977.80579879999993</v>
          </cell>
          <cell r="AG19">
            <v>1040.8253952</v>
          </cell>
          <cell r="AH19">
            <v>1066.3588763</v>
          </cell>
          <cell r="AI19">
            <v>1099.8042527</v>
          </cell>
          <cell r="AJ19">
            <v>1142.3318466000001</v>
          </cell>
          <cell r="AK19">
            <v>1172.6115305999999</v>
          </cell>
          <cell r="AL19">
            <v>1154.8754570000001</v>
          </cell>
          <cell r="AM19">
            <v>1135.5424324000001</v>
          </cell>
          <cell r="AN19">
            <v>1122.1450938</v>
          </cell>
          <cell r="AO19">
            <v>1100.2258342</v>
          </cell>
          <cell r="AP19">
            <v>1112.1688513999998</v>
          </cell>
          <cell r="AQ19">
            <v>1105.2712602000001</v>
          </cell>
          <cell r="AR19">
            <v>1182.9030616111536</v>
          </cell>
          <cell r="AS19">
            <v>1170.4480587508899</v>
          </cell>
        </row>
        <row r="20">
          <cell r="F20" t="str">
            <v>HistoricalLULUCFAll GHGs</v>
          </cell>
          <cell r="G20" t="str">
            <v>Historical</v>
          </cell>
          <cell r="H20" t="str">
            <v>LULUCF</v>
          </cell>
          <cell r="I20" t="str">
            <v>All GHGs</v>
          </cell>
          <cell r="J20" t="str">
            <v>MCTI2022</v>
          </cell>
          <cell r="L20" t="str">
            <v>MTCI until 2020</v>
          </cell>
          <cell r="M20">
            <v>913.02663999999993</v>
          </cell>
          <cell r="N20">
            <v>730.74858000000006</v>
          </cell>
          <cell r="O20">
            <v>844.30841999999996</v>
          </cell>
          <cell r="P20">
            <v>881.40764000000001</v>
          </cell>
          <cell r="Q20">
            <v>859.00185999999997</v>
          </cell>
          <cell r="R20">
            <v>1977.1230599999999</v>
          </cell>
          <cell r="S20">
            <v>1250.69424</v>
          </cell>
          <cell r="T20">
            <v>916.26324000000011</v>
          </cell>
          <cell r="U20">
            <v>1176.69912</v>
          </cell>
          <cell r="V20">
            <v>1130.6025000000002</v>
          </cell>
          <cell r="W20">
            <v>1182.1157600000001</v>
          </cell>
          <cell r="X20">
            <v>1127.13042</v>
          </cell>
          <cell r="Y20">
            <v>1336.9829</v>
          </cell>
          <cell r="Z20">
            <v>2424.5159600000002</v>
          </cell>
          <cell r="AA20">
            <v>2618.9886200000001</v>
          </cell>
          <cell r="AB20">
            <v>1573.2839400000003</v>
          </cell>
          <cell r="AC20">
            <v>1203.1909599999999</v>
          </cell>
          <cell r="AD20">
            <v>851.57031999999992</v>
          </cell>
          <cell r="AE20">
            <v>961.27368000000001</v>
          </cell>
          <cell r="AF20">
            <v>321.63691999999998</v>
          </cell>
          <cell r="AG20">
            <v>255.91572000000002</v>
          </cell>
          <cell r="AH20">
            <v>331.95254</v>
          </cell>
          <cell r="AI20">
            <v>181.28986</v>
          </cell>
          <cell r="AJ20">
            <v>390.92971999999997</v>
          </cell>
          <cell r="AK20">
            <v>249.09457999999998</v>
          </cell>
          <cell r="AL20">
            <v>376.24549999999999</v>
          </cell>
          <cell r="AM20">
            <v>408.24738000000002</v>
          </cell>
          <cell r="AN20">
            <v>309.84692000000001</v>
          </cell>
          <cell r="AO20">
            <v>338.04847999999998</v>
          </cell>
          <cell r="AP20">
            <v>561.27991999999995</v>
          </cell>
          <cell r="AQ20">
            <v>641.85036000000002</v>
          </cell>
        </row>
        <row r="21">
          <cell r="F21" t="str">
            <v>HistoricalTotal, incl LULUCFAll GHGs</v>
          </cell>
          <cell r="G21" t="str">
            <v>Historical</v>
          </cell>
          <cell r="H21" t="str">
            <v>Total, incl LULUCF</v>
          </cell>
          <cell r="I21" t="str">
            <v>All GHGs</v>
          </cell>
          <cell r="J21" t="str">
            <v>Combined Sources</v>
          </cell>
          <cell r="M21">
            <v>1566.8811579999999</v>
          </cell>
          <cell r="N21">
            <v>1405.7117349999999</v>
          </cell>
          <cell r="O21">
            <v>1529.682855</v>
          </cell>
          <cell r="P21">
            <v>1582.146072</v>
          </cell>
          <cell r="Q21">
            <v>1578.6974289999998</v>
          </cell>
          <cell r="R21">
            <v>2723.2012799999998</v>
          </cell>
          <cell r="S21">
            <v>1991.3586319999999</v>
          </cell>
          <cell r="T21">
            <v>1685.5998410000002</v>
          </cell>
          <cell r="U21">
            <v>1965.6953020000001</v>
          </cell>
          <cell r="V21">
            <v>1936.3369640000001</v>
          </cell>
          <cell r="W21">
            <v>2015.7533143999999</v>
          </cell>
          <cell r="X21">
            <v>1984.391695</v>
          </cell>
          <cell r="Y21">
            <v>2211.3502143999999</v>
          </cell>
          <cell r="Z21">
            <v>3323.9319422000003</v>
          </cell>
          <cell r="AA21">
            <v>3558.5268041999998</v>
          </cell>
          <cell r="AB21">
            <v>2524.4126462000004</v>
          </cell>
          <cell r="AC21">
            <v>2161.700812</v>
          </cell>
          <cell r="AD21">
            <v>1815.2358723999998</v>
          </cell>
          <cell r="AE21">
            <v>1952.8165703999998</v>
          </cell>
          <cell r="AF21">
            <v>1299.4427188</v>
          </cell>
          <cell r="AG21">
            <v>1296.7411152</v>
          </cell>
          <cell r="AH21">
            <v>1398.3114163</v>
          </cell>
          <cell r="AI21">
            <v>1281.0941127000001</v>
          </cell>
          <cell r="AJ21">
            <v>1533.2615666000002</v>
          </cell>
          <cell r="AK21">
            <v>1421.7061105999999</v>
          </cell>
          <cell r="AL21">
            <v>1531.1209570000001</v>
          </cell>
          <cell r="AM21">
            <v>1543.7898124000001</v>
          </cell>
          <cell r="AN21">
            <v>1431.9920138</v>
          </cell>
          <cell r="AO21">
            <v>1438.2743141999999</v>
          </cell>
          <cell r="AP21">
            <v>1673.4487713999997</v>
          </cell>
          <cell r="AQ21">
            <v>1747.1216202000001</v>
          </cell>
        </row>
        <row r="22">
          <cell r="F22" t="str">
            <v>HistoricalTotal, excl LULUCFEnergy-related CO2</v>
          </cell>
          <cell r="G22" t="str">
            <v>Historical</v>
          </cell>
          <cell r="H22" t="str">
            <v>Total, excl LULUCF</v>
          </cell>
          <cell r="I22" t="str">
            <v>Energy-related CO2</v>
          </cell>
        </row>
        <row r="23">
          <cell r="F23" t="str">
            <v>HistoricalTotal, excl LULUCFOther CO2</v>
          </cell>
          <cell r="G23" t="str">
            <v>Historical</v>
          </cell>
          <cell r="H23" t="str">
            <v>Total, excl LULUCF</v>
          </cell>
          <cell r="I23" t="str">
            <v>Other CO2</v>
          </cell>
        </row>
        <row r="24">
          <cell r="F24" t="str">
            <v>HistoricalTotal, excl LULUCFNon-CO2</v>
          </cell>
          <cell r="G24" t="str">
            <v>Historical</v>
          </cell>
          <cell r="H24" t="str">
            <v>Total, excl LULUCF</v>
          </cell>
          <cell r="I24" t="str">
            <v>Non-CO2</v>
          </cell>
        </row>
        <row r="25">
          <cell r="F25" t="str">
            <v>HistoricalEnergyAll GHGs</v>
          </cell>
          <cell r="G25" t="str">
            <v>Historical</v>
          </cell>
          <cell r="H25" t="str">
            <v>Energy</v>
          </cell>
          <cell r="I25" t="str">
            <v>All GHGs</v>
          </cell>
        </row>
        <row r="26">
          <cell r="F26" t="str">
            <v>HistoricalIndustryAll GHGs</v>
          </cell>
          <cell r="G26" t="str">
            <v>Historical</v>
          </cell>
          <cell r="H26" t="str">
            <v>Industry</v>
          </cell>
          <cell r="I26" t="str">
            <v>All GHGs</v>
          </cell>
        </row>
        <row r="27">
          <cell r="F27" t="str">
            <v>HistoricalAgricultureAll GHGs</v>
          </cell>
          <cell r="G27" t="str">
            <v>Historical</v>
          </cell>
          <cell r="H27" t="str">
            <v>Agriculture</v>
          </cell>
          <cell r="I27" t="str">
            <v>All GHGs</v>
          </cell>
        </row>
        <row r="28">
          <cell r="F28" t="str">
            <v>HistoricalWasteAll GHGs</v>
          </cell>
          <cell r="G28" t="str">
            <v>Historical</v>
          </cell>
          <cell r="H28" t="str">
            <v>Waste</v>
          </cell>
          <cell r="I28" t="str">
            <v>All GHGs</v>
          </cell>
        </row>
        <row r="29">
          <cell r="F29" t="str">
            <v>HistoricalOtherAll GHGs</v>
          </cell>
          <cell r="G29" t="str">
            <v>Historical</v>
          </cell>
          <cell r="H29" t="str">
            <v>Other</v>
          </cell>
          <cell r="I29" t="str">
            <v>All GHGs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tchProcess"/>
      <sheetName val="Input_Tool"/>
      <sheetName val="Input_EffortSharing"/>
      <sheetName val="Mapping"/>
      <sheetName val="Table_NotRounded"/>
      <sheetName val="Output_ForGraphUpload"/>
      <sheetName val="Output_ForAsssementData"/>
      <sheetName val="Output_ForESData"/>
      <sheetName val="Admin"/>
      <sheetName val="Sty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D9" t="str">
            <v>Argentina</v>
          </cell>
          <cell r="E9" t="str">
            <v>ARG</v>
          </cell>
        </row>
        <row r="10">
          <cell r="D10" t="str">
            <v>Australia</v>
          </cell>
          <cell r="E10" t="str">
            <v>AUS</v>
          </cell>
        </row>
        <row r="11">
          <cell r="D11" t="str">
            <v>Bhutan</v>
          </cell>
          <cell r="E11" t="str">
            <v>BTN</v>
          </cell>
        </row>
        <row r="12">
          <cell r="D12" t="str">
            <v>Brazil</v>
          </cell>
          <cell r="E12" t="str">
            <v>BRA</v>
          </cell>
        </row>
        <row r="13">
          <cell r="D13" t="str">
            <v>Canada</v>
          </cell>
          <cell r="E13" t="str">
            <v>CAN</v>
          </cell>
        </row>
        <row r="14">
          <cell r="D14" t="str">
            <v>Chile</v>
          </cell>
          <cell r="E14" t="str">
            <v>CHL</v>
          </cell>
        </row>
        <row r="15">
          <cell r="D15" t="str">
            <v>China</v>
          </cell>
          <cell r="E15" t="str">
            <v>CHN</v>
          </cell>
        </row>
        <row r="16">
          <cell r="D16" t="str">
            <v>CostaRica</v>
          </cell>
          <cell r="E16" t="str">
            <v>CRI</v>
          </cell>
        </row>
        <row r="17">
          <cell r="D17" t="str">
            <v>Ethiopia</v>
          </cell>
          <cell r="E17" t="str">
            <v>ETH</v>
          </cell>
        </row>
        <row r="18">
          <cell r="D18" t="str">
            <v>EU</v>
          </cell>
          <cell r="E18" t="str">
            <v>EU28</v>
          </cell>
        </row>
        <row r="19">
          <cell r="D19" t="str">
            <v>Gambia</v>
          </cell>
          <cell r="E19" t="str">
            <v>GMB</v>
          </cell>
        </row>
        <row r="20">
          <cell r="D20" t="str">
            <v>India</v>
          </cell>
          <cell r="E20" t="str">
            <v>IND</v>
          </cell>
        </row>
        <row r="21">
          <cell r="D21" t="str">
            <v>Indonesia</v>
          </cell>
          <cell r="E21" t="str">
            <v>IDN</v>
          </cell>
        </row>
        <row r="22">
          <cell r="D22" t="str">
            <v>Japan</v>
          </cell>
          <cell r="E22" t="str">
            <v>JPN</v>
          </cell>
        </row>
        <row r="23">
          <cell r="D23" t="str">
            <v>Kazakhstan</v>
          </cell>
          <cell r="E23" t="str">
            <v>KAZ</v>
          </cell>
        </row>
        <row r="24">
          <cell r="D24" t="str">
            <v>Mexico</v>
          </cell>
          <cell r="E24" t="str">
            <v>MEX</v>
          </cell>
        </row>
        <row r="25">
          <cell r="D25" t="str">
            <v>Morocco</v>
          </cell>
          <cell r="E25" t="str">
            <v>MAR</v>
          </cell>
        </row>
        <row r="26">
          <cell r="D26" t="str">
            <v>Nepal</v>
          </cell>
          <cell r="E26" t="str">
            <v>NPL</v>
          </cell>
        </row>
        <row r="27">
          <cell r="D27" t="str">
            <v>NewZealand</v>
          </cell>
          <cell r="E27" t="str">
            <v>NZL</v>
          </cell>
        </row>
        <row r="28">
          <cell r="D28" t="str">
            <v>Norway</v>
          </cell>
          <cell r="E28" t="str">
            <v>NOR</v>
          </cell>
        </row>
        <row r="29">
          <cell r="D29" t="str">
            <v>Peru</v>
          </cell>
          <cell r="E29" t="str">
            <v>PER</v>
          </cell>
        </row>
        <row r="30">
          <cell r="D30" t="str">
            <v>Philippines</v>
          </cell>
          <cell r="E30" t="str">
            <v>PHL</v>
          </cell>
        </row>
        <row r="31">
          <cell r="D31" t="str">
            <v>Russia</v>
          </cell>
          <cell r="E31" t="str">
            <v>RUS</v>
          </cell>
        </row>
        <row r="32">
          <cell r="D32" t="str">
            <v>SaudiArabia</v>
          </cell>
          <cell r="E32" t="str">
            <v>SAU</v>
          </cell>
        </row>
        <row r="33">
          <cell r="D33" t="str">
            <v>Singapore</v>
          </cell>
          <cell r="E33" t="str">
            <v>SGP</v>
          </cell>
        </row>
        <row r="34">
          <cell r="D34" t="str">
            <v>SouthAfrica</v>
          </cell>
          <cell r="E34" t="str">
            <v>ZAF</v>
          </cell>
        </row>
        <row r="35">
          <cell r="D35" t="str">
            <v>SouthKorea</v>
          </cell>
          <cell r="E35" t="str">
            <v>KOR</v>
          </cell>
        </row>
        <row r="36">
          <cell r="D36" t="str">
            <v>Switzerland</v>
          </cell>
          <cell r="E36" t="str">
            <v>CHE</v>
          </cell>
        </row>
        <row r="37">
          <cell r="D37" t="str">
            <v>Turkey</v>
          </cell>
          <cell r="E37" t="str">
            <v>TUR</v>
          </cell>
        </row>
        <row r="38">
          <cell r="D38" t="str">
            <v>Ukraine</v>
          </cell>
          <cell r="E38" t="str">
            <v>UKR</v>
          </cell>
        </row>
        <row r="39">
          <cell r="D39" t="str">
            <v>UAE</v>
          </cell>
          <cell r="E39" t="str">
            <v>ARE</v>
          </cell>
        </row>
        <row r="40">
          <cell r="D40" t="str">
            <v>US</v>
          </cell>
          <cell r="E40" t="str">
            <v>USA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Ecofys">
      <a:dk1>
        <a:sysClr val="windowText" lastClr="000000"/>
      </a:dk1>
      <a:lt1>
        <a:sysClr val="window" lastClr="FFFFFF"/>
      </a:lt1>
      <a:dk2>
        <a:srgbClr val="0039A6"/>
      </a:dk2>
      <a:lt2>
        <a:srgbClr val="7AB800"/>
      </a:lt2>
      <a:accent1>
        <a:srgbClr val="0039A6"/>
      </a:accent1>
      <a:accent2>
        <a:srgbClr val="7AB800"/>
      </a:accent2>
      <a:accent3>
        <a:srgbClr val="8B8D8E"/>
      </a:accent3>
      <a:accent4>
        <a:srgbClr val="C60C30"/>
      </a:accent4>
      <a:accent5>
        <a:srgbClr val="FF7000"/>
      </a:accent5>
      <a:accent6>
        <a:srgbClr val="EAAB00"/>
      </a:accent6>
      <a:hlink>
        <a:srgbClr val="0039A6"/>
      </a:hlink>
      <a:folHlink>
        <a:srgbClr val="6688C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BM30"/>
  <sheetViews>
    <sheetView showGridLines="0" tabSelected="1" zoomScaleNormal="100" workbookViewId="0">
      <selection activeCell="S54" sqref="S54"/>
    </sheetView>
  </sheetViews>
  <sheetFormatPr baseColWidth="10" defaultColWidth="8.75" defaultRowHeight="11" x14ac:dyDescent="0.15"/>
  <cols>
    <col min="1" max="2" width="8.25" customWidth="1"/>
    <col min="3" max="3" width="38.75" customWidth="1"/>
    <col min="4" max="4" width="22" customWidth="1"/>
    <col min="5" max="6" width="8.75" customWidth="1"/>
    <col min="24" max="24" width="10" bestFit="1" customWidth="1"/>
  </cols>
  <sheetData>
    <row r="3" spans="3:65" ht="15" thickBot="1" x14ac:dyDescent="0.2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5" spans="3:65" x14ac:dyDescent="0.15">
      <c r="C5" s="11" t="s">
        <v>1</v>
      </c>
    </row>
    <row r="6" spans="3:65" x14ac:dyDescent="0.15">
      <c r="C6" s="11"/>
    </row>
    <row r="7" spans="3:65" x14ac:dyDescent="0.15">
      <c r="C7" s="11" t="s">
        <v>2</v>
      </c>
      <c r="X7" s="14"/>
    </row>
    <row r="8" spans="3:65" x14ac:dyDescent="0.15">
      <c r="C8" s="11" t="s">
        <v>3</v>
      </c>
    </row>
    <row r="9" spans="3:65" x14ac:dyDescent="0.15">
      <c r="C9" s="11" t="s">
        <v>4</v>
      </c>
    </row>
    <row r="11" spans="3:65" x14ac:dyDescent="0.15">
      <c r="C11" s="3" t="s">
        <v>5</v>
      </c>
      <c r="D11" s="6"/>
    </row>
    <row r="12" spans="3:65" ht="13" x14ac:dyDescent="0.15">
      <c r="C12" s="4"/>
    </row>
    <row r="13" spans="3:65" x14ac:dyDescent="0.15">
      <c r="C13" s="7" t="s">
        <v>6</v>
      </c>
    </row>
    <row r="14" spans="3:65" x14ac:dyDescent="0.15">
      <c r="C14" s="5"/>
    </row>
    <row r="15" spans="3:65" x14ac:dyDescent="0.15">
      <c r="C15" s="2" t="s">
        <v>28</v>
      </c>
    </row>
    <row r="17" spans="2:65" x14ac:dyDescent="0.15">
      <c r="C17" s="3" t="s">
        <v>29</v>
      </c>
    </row>
    <row r="18" spans="2:65" x14ac:dyDescent="0.15">
      <c r="C18" t="s">
        <v>7</v>
      </c>
    </row>
    <row r="20" spans="2:65" x14ac:dyDescent="0.15">
      <c r="C20" s="12"/>
    </row>
    <row r="21" spans="2:65" ht="12" x14ac:dyDescent="0.15">
      <c r="C21" s="2" t="s">
        <v>8</v>
      </c>
      <c r="D21" s="10" t="s">
        <v>30</v>
      </c>
    </row>
    <row r="22" spans="2:65" x14ac:dyDescent="0.15">
      <c r="C22" s="2" t="s">
        <v>9</v>
      </c>
      <c r="D22" s="15">
        <v>45520</v>
      </c>
    </row>
    <row r="24" spans="2:65" ht="22" customHeight="1" x14ac:dyDescent="0.15">
      <c r="B24" s="12"/>
      <c r="C24" s="8" t="s">
        <v>10</v>
      </c>
      <c r="D24" s="8" t="s">
        <v>11</v>
      </c>
      <c r="E24" s="8">
        <v>1990</v>
      </c>
      <c r="F24" s="8">
        <v>1991</v>
      </c>
      <c r="G24" s="8">
        <v>1992</v>
      </c>
      <c r="H24" s="8">
        <v>1993</v>
      </c>
      <c r="I24" s="8">
        <v>1994</v>
      </c>
      <c r="J24" s="8">
        <v>1995</v>
      </c>
      <c r="K24" s="8">
        <v>1996</v>
      </c>
      <c r="L24" s="8">
        <v>1997</v>
      </c>
      <c r="M24" s="8">
        <v>1998</v>
      </c>
      <c r="N24" s="8">
        <v>1999</v>
      </c>
      <c r="O24" s="8">
        <v>2000</v>
      </c>
      <c r="P24" s="8">
        <v>2001</v>
      </c>
      <c r="Q24" s="8">
        <v>2002</v>
      </c>
      <c r="R24" s="8">
        <v>2003</v>
      </c>
      <c r="S24" s="8">
        <v>2004</v>
      </c>
      <c r="T24" s="8">
        <v>2005</v>
      </c>
      <c r="U24" s="8">
        <v>2006</v>
      </c>
      <c r="V24" s="8">
        <v>2007</v>
      </c>
      <c r="W24" s="8">
        <v>2008</v>
      </c>
      <c r="X24" s="8">
        <v>2009</v>
      </c>
      <c r="Y24" s="8">
        <v>2010</v>
      </c>
      <c r="Z24" s="8">
        <v>2011</v>
      </c>
      <c r="AA24" s="8">
        <v>2012</v>
      </c>
      <c r="AB24" s="8">
        <v>2013</v>
      </c>
      <c r="AC24" s="8">
        <v>2014</v>
      </c>
      <c r="AD24" s="8">
        <v>2015</v>
      </c>
      <c r="AE24" s="8">
        <v>2016</v>
      </c>
      <c r="AF24" s="8">
        <v>2017</v>
      </c>
      <c r="AG24" s="8">
        <v>2018</v>
      </c>
      <c r="AH24" s="8">
        <v>2019</v>
      </c>
      <c r="AI24" s="8">
        <v>2020</v>
      </c>
      <c r="AJ24" s="8">
        <v>2021</v>
      </c>
      <c r="AK24" s="8">
        <v>2022</v>
      </c>
      <c r="AL24" s="8">
        <v>2023</v>
      </c>
      <c r="AM24" s="8">
        <v>2024</v>
      </c>
      <c r="AN24" s="8">
        <v>2025</v>
      </c>
      <c r="AO24" s="8">
        <v>2026</v>
      </c>
      <c r="AP24" s="8">
        <v>2027</v>
      </c>
      <c r="AQ24" s="8">
        <v>2028</v>
      </c>
      <c r="AR24" s="8">
        <v>2029</v>
      </c>
      <c r="AS24" s="8">
        <v>2030</v>
      </c>
      <c r="AT24" s="8">
        <v>2031</v>
      </c>
      <c r="AU24" s="8">
        <v>2032</v>
      </c>
      <c r="AV24" s="8">
        <v>2033</v>
      </c>
      <c r="AW24" s="8">
        <v>2034</v>
      </c>
      <c r="AX24" s="8">
        <v>2035</v>
      </c>
      <c r="AY24" s="8">
        <v>2036</v>
      </c>
      <c r="AZ24" s="8">
        <v>2037</v>
      </c>
      <c r="BA24" s="8">
        <v>2038</v>
      </c>
      <c r="BB24" s="8">
        <v>2039</v>
      </c>
      <c r="BC24" s="8">
        <v>2040</v>
      </c>
      <c r="BD24" s="8">
        <v>2041</v>
      </c>
      <c r="BE24" s="8">
        <v>2042</v>
      </c>
      <c r="BF24" s="8">
        <v>2043</v>
      </c>
      <c r="BG24" s="8">
        <v>2044</v>
      </c>
      <c r="BH24" s="8">
        <v>2045</v>
      </c>
      <c r="BI24" s="8">
        <v>2046</v>
      </c>
      <c r="BJ24" s="8">
        <v>2047</v>
      </c>
      <c r="BK24" s="8">
        <v>2048</v>
      </c>
      <c r="BL24" s="8">
        <v>2049</v>
      </c>
      <c r="BM24" s="8">
        <v>2050</v>
      </c>
    </row>
    <row r="25" spans="2:65" x14ac:dyDescent="0.15">
      <c r="B25" s="12"/>
      <c r="C25" s="9" t="s">
        <v>12</v>
      </c>
      <c r="D25" s="9" t="s">
        <v>13</v>
      </c>
      <c r="E25" s="16">
        <v>653.85451799999998</v>
      </c>
      <c r="F25" s="16">
        <v>674.96315499999992</v>
      </c>
      <c r="G25" s="16">
        <v>685.37443499999995</v>
      </c>
      <c r="H25" s="16">
        <v>700.73843199999999</v>
      </c>
      <c r="I25" s="16">
        <v>719.69556899999998</v>
      </c>
      <c r="J25" s="16">
        <v>746.07821999999999</v>
      </c>
      <c r="K25" s="16">
        <v>740.66439200000002</v>
      </c>
      <c r="L25" s="16">
        <v>769.33660099999997</v>
      </c>
      <c r="M25" s="16">
        <v>788.99618199999998</v>
      </c>
      <c r="N25" s="16">
        <v>805.734464</v>
      </c>
      <c r="O25" s="16">
        <v>833.63755439999989</v>
      </c>
      <c r="P25" s="16">
        <v>857.26127500000007</v>
      </c>
      <c r="Q25" s="16">
        <v>874.36731439999994</v>
      </c>
      <c r="R25" s="16">
        <v>899.41598220000003</v>
      </c>
      <c r="S25" s="16">
        <v>939.53818419999993</v>
      </c>
      <c r="T25" s="16">
        <v>951.12870620000001</v>
      </c>
      <c r="U25" s="16">
        <v>958.50985199999991</v>
      </c>
      <c r="V25" s="16">
        <v>963.66555239999991</v>
      </c>
      <c r="W25" s="16">
        <v>991.54289039999992</v>
      </c>
      <c r="X25" s="16">
        <v>977.80579879999993</v>
      </c>
      <c r="Y25" s="16">
        <v>1040.8253952</v>
      </c>
      <c r="Z25" s="16">
        <v>1066.3588763</v>
      </c>
      <c r="AA25" s="16">
        <v>1099.8042527</v>
      </c>
      <c r="AB25" s="16">
        <v>1142.3318466000001</v>
      </c>
      <c r="AC25" s="16">
        <v>1172.6115305999999</v>
      </c>
      <c r="AD25" s="16">
        <v>1154.8754570000001</v>
      </c>
      <c r="AE25" s="16">
        <v>1135.5424324000001</v>
      </c>
      <c r="AF25" s="16">
        <v>1122.1450938</v>
      </c>
      <c r="AG25" s="16">
        <v>1100.2258342</v>
      </c>
      <c r="AH25" s="16">
        <v>1112.1688513999998</v>
      </c>
      <c r="AI25" s="16">
        <v>1105.2712602000001</v>
      </c>
      <c r="AJ25" s="16">
        <v>1182.9030616111536</v>
      </c>
      <c r="AK25" s="16">
        <v>1170.4480587508899</v>
      </c>
      <c r="AL25" s="16" t="s">
        <v>26</v>
      </c>
      <c r="AM25" s="16" t="s">
        <v>26</v>
      </c>
      <c r="AN25" s="16" t="s">
        <v>26</v>
      </c>
      <c r="AO25" s="16" t="s">
        <v>26</v>
      </c>
      <c r="AP25" s="16" t="s">
        <v>26</v>
      </c>
      <c r="AQ25" s="16" t="s">
        <v>26</v>
      </c>
      <c r="AR25" s="16" t="s">
        <v>26</v>
      </c>
      <c r="AS25" s="16" t="s">
        <v>26</v>
      </c>
      <c r="AT25" s="16" t="s">
        <v>26</v>
      </c>
      <c r="AU25" s="16" t="s">
        <v>26</v>
      </c>
      <c r="AV25" s="16" t="s">
        <v>26</v>
      </c>
      <c r="AW25" s="16" t="s">
        <v>26</v>
      </c>
      <c r="AX25" s="16" t="s">
        <v>26</v>
      </c>
      <c r="AY25" s="16" t="s">
        <v>26</v>
      </c>
      <c r="AZ25" s="16" t="s">
        <v>26</v>
      </c>
      <c r="BA25" s="16" t="s">
        <v>26</v>
      </c>
      <c r="BB25" s="16" t="s">
        <v>26</v>
      </c>
      <c r="BC25" s="16" t="s">
        <v>26</v>
      </c>
      <c r="BD25" s="16" t="s">
        <v>26</v>
      </c>
      <c r="BE25" s="16" t="s">
        <v>26</v>
      </c>
      <c r="BF25" s="16" t="s">
        <v>26</v>
      </c>
      <c r="BG25" s="16" t="s">
        <v>26</v>
      </c>
      <c r="BH25" s="16" t="s">
        <v>26</v>
      </c>
      <c r="BI25" s="16" t="s">
        <v>26</v>
      </c>
      <c r="BJ25" s="16" t="s">
        <v>26</v>
      </c>
      <c r="BK25" s="16" t="s">
        <v>26</v>
      </c>
      <c r="BL25" s="16" t="s">
        <v>26</v>
      </c>
      <c r="BM25" s="16" t="s">
        <v>26</v>
      </c>
    </row>
    <row r="26" spans="2:65" x14ac:dyDescent="0.15">
      <c r="B26" s="12"/>
      <c r="C26" s="9" t="s">
        <v>14</v>
      </c>
      <c r="D26" s="9" t="s">
        <v>15</v>
      </c>
      <c r="E26" s="16">
        <v>913.02663999999993</v>
      </c>
      <c r="F26" s="16">
        <v>730.74858000000006</v>
      </c>
      <c r="G26" s="16">
        <v>844.30841999999996</v>
      </c>
      <c r="H26" s="16">
        <v>881.40764000000001</v>
      </c>
      <c r="I26" s="16">
        <v>859.00185999999997</v>
      </c>
      <c r="J26" s="16">
        <v>1977.1230599999999</v>
      </c>
      <c r="K26" s="16">
        <v>1250.69424</v>
      </c>
      <c r="L26" s="16">
        <v>916.26324000000011</v>
      </c>
      <c r="M26" s="16">
        <v>1176.69912</v>
      </c>
      <c r="N26" s="16">
        <v>1130.6025000000002</v>
      </c>
      <c r="O26" s="16">
        <v>1182.1157600000001</v>
      </c>
      <c r="P26" s="16">
        <v>1127.13042</v>
      </c>
      <c r="Q26" s="16">
        <v>1336.9829</v>
      </c>
      <c r="R26" s="16">
        <v>2424.5159600000002</v>
      </c>
      <c r="S26" s="16">
        <v>2618.9886200000001</v>
      </c>
      <c r="T26" s="16">
        <v>1573.2839400000003</v>
      </c>
      <c r="U26" s="16">
        <v>1203.1909599999999</v>
      </c>
      <c r="V26" s="16">
        <v>851.57031999999992</v>
      </c>
      <c r="W26" s="16">
        <v>961.27368000000001</v>
      </c>
      <c r="X26" s="16">
        <v>321.63691999999998</v>
      </c>
      <c r="Y26" s="16">
        <v>255.91572000000002</v>
      </c>
      <c r="Z26" s="16">
        <v>331.95254</v>
      </c>
      <c r="AA26" s="16">
        <v>181.28986</v>
      </c>
      <c r="AB26" s="16">
        <v>390.92971999999997</v>
      </c>
      <c r="AC26" s="16">
        <v>249.09457999999998</v>
      </c>
      <c r="AD26" s="16">
        <v>376.24549999999999</v>
      </c>
      <c r="AE26" s="16">
        <v>408.24738000000002</v>
      </c>
      <c r="AF26" s="16">
        <v>309.84692000000001</v>
      </c>
      <c r="AG26" s="16">
        <v>338.04847999999998</v>
      </c>
      <c r="AH26" s="16">
        <v>561.27991999999995</v>
      </c>
      <c r="AI26" s="16">
        <v>641.85036000000002</v>
      </c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 t="s">
        <v>26</v>
      </c>
      <c r="AZ26" s="16" t="s">
        <v>26</v>
      </c>
      <c r="BA26" s="16" t="s">
        <v>26</v>
      </c>
      <c r="BB26" s="16" t="s">
        <v>26</v>
      </c>
      <c r="BC26" s="16" t="s">
        <v>26</v>
      </c>
      <c r="BD26" s="16" t="s">
        <v>26</v>
      </c>
      <c r="BE26" s="16" t="s">
        <v>26</v>
      </c>
      <c r="BF26" s="16" t="s">
        <v>26</v>
      </c>
      <c r="BG26" s="16" t="s">
        <v>26</v>
      </c>
      <c r="BH26" s="16" t="s">
        <v>26</v>
      </c>
      <c r="BI26" s="16" t="s">
        <v>26</v>
      </c>
      <c r="BJ26" s="16" t="s">
        <v>26</v>
      </c>
      <c r="BK26" s="16" t="s">
        <v>26</v>
      </c>
      <c r="BL26" s="16" t="s">
        <v>26</v>
      </c>
      <c r="BM26" s="16" t="s">
        <v>26</v>
      </c>
    </row>
    <row r="27" spans="2:65" x14ac:dyDescent="0.15">
      <c r="B27" s="12"/>
      <c r="C27" s="9" t="s">
        <v>16</v>
      </c>
      <c r="D27" s="9" t="s">
        <v>17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>
        <v>1170.4480587508899</v>
      </c>
      <c r="AL27" s="16">
        <v>1169.3825810961475</v>
      </c>
      <c r="AM27" s="16">
        <v>1168.3171034414052</v>
      </c>
      <c r="AN27" s="16">
        <v>1167.2516257866628</v>
      </c>
      <c r="AO27" s="16">
        <v>1166.1861481319204</v>
      </c>
      <c r="AP27" s="16">
        <v>1165.120670477178</v>
      </c>
      <c r="AQ27" s="16">
        <v>1164.0551928224356</v>
      </c>
      <c r="AR27" s="16">
        <v>1162.9897151676932</v>
      </c>
      <c r="AS27" s="16">
        <v>1161.9242375129515</v>
      </c>
      <c r="AT27" s="16">
        <v>1148.3561305702199</v>
      </c>
      <c r="AU27" s="16">
        <v>1134.7880236274882</v>
      </c>
      <c r="AV27" s="16">
        <v>1121.2199166847565</v>
      </c>
      <c r="AW27" s="16">
        <v>1107.6518097420249</v>
      </c>
      <c r="AX27" s="16">
        <v>1094.0837027992932</v>
      </c>
      <c r="AY27" s="16" t="s">
        <v>26</v>
      </c>
      <c r="AZ27" s="16" t="s">
        <v>26</v>
      </c>
      <c r="BA27" s="16" t="s">
        <v>26</v>
      </c>
      <c r="BB27" s="16" t="s">
        <v>26</v>
      </c>
      <c r="BC27" s="16" t="s">
        <v>26</v>
      </c>
      <c r="BD27" s="16" t="s">
        <v>26</v>
      </c>
      <c r="BE27" s="16" t="s">
        <v>26</v>
      </c>
      <c r="BF27" s="16" t="s">
        <v>26</v>
      </c>
      <c r="BG27" s="16" t="s">
        <v>26</v>
      </c>
      <c r="BH27" s="16" t="s">
        <v>26</v>
      </c>
      <c r="BI27" s="16" t="s">
        <v>26</v>
      </c>
      <c r="BJ27" s="16" t="s">
        <v>26</v>
      </c>
      <c r="BK27" s="16" t="s">
        <v>26</v>
      </c>
      <c r="BL27" s="16" t="s">
        <v>26</v>
      </c>
      <c r="BM27" s="16" t="s">
        <v>26</v>
      </c>
    </row>
    <row r="28" spans="2:65" x14ac:dyDescent="0.15">
      <c r="B28" s="12"/>
      <c r="C28" s="9" t="s">
        <v>16</v>
      </c>
      <c r="D28" s="9" t="s">
        <v>18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>
        <v>1170.4480587508899</v>
      </c>
      <c r="AL28" s="16">
        <v>1164.6354231123241</v>
      </c>
      <c r="AM28" s="16">
        <v>1167.8578659381401</v>
      </c>
      <c r="AN28" s="16">
        <v>1171.0803087639572</v>
      </c>
      <c r="AO28" s="16">
        <v>1172.9050660379075</v>
      </c>
      <c r="AP28" s="16">
        <v>1174.7298233118568</v>
      </c>
      <c r="AQ28" s="16">
        <v>1176.554580585806</v>
      </c>
      <c r="AR28" s="16">
        <v>1178.3793378597552</v>
      </c>
      <c r="AS28" s="16">
        <v>1180.2040951337044</v>
      </c>
      <c r="AT28" s="16">
        <v>1183.6415642621537</v>
      </c>
      <c r="AU28" s="16">
        <v>1187.0790333906041</v>
      </c>
      <c r="AV28" s="16">
        <v>1190.5165025190536</v>
      </c>
      <c r="AW28" s="16">
        <v>1193.9539716475028</v>
      </c>
      <c r="AX28" s="16">
        <v>1197.3914407759521</v>
      </c>
      <c r="AY28" s="16" t="s">
        <v>26</v>
      </c>
      <c r="AZ28" s="16" t="s">
        <v>26</v>
      </c>
      <c r="BA28" s="16" t="s">
        <v>26</v>
      </c>
      <c r="BB28" s="16" t="s">
        <v>26</v>
      </c>
      <c r="BC28" s="16" t="s">
        <v>26</v>
      </c>
      <c r="BD28" s="16" t="s">
        <v>26</v>
      </c>
      <c r="BE28" s="16" t="s">
        <v>26</v>
      </c>
      <c r="BF28" s="16" t="s">
        <v>26</v>
      </c>
      <c r="BG28" s="16" t="s">
        <v>26</v>
      </c>
      <c r="BH28" s="16" t="s">
        <v>26</v>
      </c>
      <c r="BI28" s="16" t="s">
        <v>26</v>
      </c>
      <c r="BJ28" s="16" t="s">
        <v>26</v>
      </c>
      <c r="BK28" s="16" t="s">
        <v>26</v>
      </c>
      <c r="BL28" s="16" t="s">
        <v>26</v>
      </c>
      <c r="BM28" s="16" t="s">
        <v>26</v>
      </c>
    </row>
    <row r="29" spans="2:65" x14ac:dyDescent="0.15">
      <c r="B29" s="13"/>
      <c r="C29" s="9" t="s">
        <v>31</v>
      </c>
      <c r="D29" s="9" t="s">
        <v>17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>
        <v>979.00580045292759</v>
      </c>
      <c r="AO29" s="16" t="s">
        <v>26</v>
      </c>
      <c r="AP29" s="16" t="s">
        <v>26</v>
      </c>
      <c r="AQ29" s="16" t="s">
        <v>26</v>
      </c>
      <c r="AR29" s="16" t="s">
        <v>26</v>
      </c>
      <c r="AS29" s="16">
        <v>883.86709382252502</v>
      </c>
      <c r="AT29" s="16"/>
      <c r="AU29" s="16"/>
      <c r="AV29" s="16"/>
      <c r="AW29" s="16"/>
      <c r="AX29" s="16"/>
      <c r="AY29" s="16" t="s">
        <v>26</v>
      </c>
      <c r="AZ29" s="16" t="s">
        <v>26</v>
      </c>
      <c r="BA29" s="16" t="s">
        <v>26</v>
      </c>
      <c r="BB29" s="16" t="s">
        <v>26</v>
      </c>
      <c r="BC29" s="16" t="s">
        <v>26</v>
      </c>
      <c r="BD29" s="16" t="s">
        <v>26</v>
      </c>
      <c r="BE29" s="16" t="s">
        <v>26</v>
      </c>
      <c r="BF29" s="16" t="s">
        <v>26</v>
      </c>
      <c r="BG29" s="16" t="s">
        <v>26</v>
      </c>
      <c r="BH29" s="16" t="s">
        <v>26</v>
      </c>
      <c r="BI29" s="16" t="s">
        <v>26</v>
      </c>
      <c r="BJ29" s="16" t="s">
        <v>26</v>
      </c>
      <c r="BK29" s="16" t="s">
        <v>26</v>
      </c>
      <c r="BL29" s="16" t="s">
        <v>26</v>
      </c>
      <c r="BM29" s="16" t="s">
        <v>26</v>
      </c>
    </row>
    <row r="30" spans="2:65" x14ac:dyDescent="0.15">
      <c r="C30" s="9" t="s">
        <v>31</v>
      </c>
      <c r="D30" s="9" t="s">
        <v>18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>
        <v>979.00580045292759</v>
      </c>
      <c r="AO30" s="16" t="s">
        <v>26</v>
      </c>
      <c r="AP30" s="16" t="s">
        <v>26</v>
      </c>
      <c r="AQ30" s="16" t="s">
        <v>26</v>
      </c>
      <c r="AR30" s="16" t="s">
        <v>26</v>
      </c>
      <c r="AS30" s="16">
        <v>883.86709382252502</v>
      </c>
      <c r="AT30" s="16"/>
      <c r="AU30" s="16"/>
      <c r="AV30" s="16"/>
      <c r="AW30" s="16"/>
      <c r="AX30" s="16"/>
      <c r="AY30" s="16" t="s">
        <v>26</v>
      </c>
      <c r="AZ30" s="16" t="s">
        <v>26</v>
      </c>
      <c r="BA30" s="16" t="s">
        <v>26</v>
      </c>
      <c r="BB30" s="16" t="s">
        <v>26</v>
      </c>
      <c r="BC30" s="16" t="s">
        <v>26</v>
      </c>
      <c r="BD30" s="16" t="s">
        <v>26</v>
      </c>
      <c r="BE30" s="16" t="s">
        <v>26</v>
      </c>
      <c r="BF30" s="16" t="s">
        <v>26</v>
      </c>
      <c r="BG30" s="16" t="s">
        <v>26</v>
      </c>
      <c r="BH30" s="16" t="s">
        <v>26</v>
      </c>
      <c r="BI30" s="16" t="s">
        <v>26</v>
      </c>
      <c r="BJ30" s="16" t="s">
        <v>26</v>
      </c>
      <c r="BK30" s="16" t="s">
        <v>26</v>
      </c>
      <c r="BL30" s="16" t="s">
        <v>26</v>
      </c>
      <c r="BM30" s="16" t="s">
        <v>26</v>
      </c>
    </row>
  </sheetData>
  <conditionalFormatting sqref="E25:BM30">
    <cfRule type="expression" dxfId="1" priority="1">
      <formula>E25&lt;100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Q30"/>
  <sheetViews>
    <sheetView showGridLines="0" zoomScaleNormal="100" workbookViewId="0">
      <selection activeCell="L24" sqref="L24"/>
    </sheetView>
  </sheetViews>
  <sheetFormatPr baseColWidth="10" defaultColWidth="9.25" defaultRowHeight="11" x14ac:dyDescent="0.15"/>
  <cols>
    <col min="1" max="2" width="8.25" customWidth="1"/>
    <col min="3" max="3" width="38.75" customWidth="1"/>
    <col min="4" max="6" width="17.5" customWidth="1"/>
    <col min="7" max="7" width="10.5" bestFit="1" customWidth="1"/>
    <col min="9" max="9" width="30" bestFit="1" customWidth="1"/>
  </cols>
  <sheetData>
    <row r="3" spans="3:17" ht="15" thickBot="1" x14ac:dyDescent="0.2">
      <c r="C3" s="1" t="s">
        <v>19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x14ac:dyDescent="0.15">
      <c r="C5" s="11" t="s">
        <v>1</v>
      </c>
    </row>
    <row r="6" spans="3:17" x14ac:dyDescent="0.15">
      <c r="C6" s="11"/>
    </row>
    <row r="7" spans="3:17" x14ac:dyDescent="0.15">
      <c r="C7" s="11" t="s">
        <v>2</v>
      </c>
    </row>
    <row r="8" spans="3:17" x14ac:dyDescent="0.15">
      <c r="C8" s="11" t="s">
        <v>3</v>
      </c>
      <c r="D8" s="6"/>
    </row>
    <row r="9" spans="3:17" x14ac:dyDescent="0.15">
      <c r="C9" s="11" t="s">
        <v>4</v>
      </c>
    </row>
    <row r="11" spans="3:17" x14ac:dyDescent="0.15">
      <c r="C11" s="3" t="s">
        <v>5</v>
      </c>
    </row>
    <row r="12" spans="3:17" ht="13" x14ac:dyDescent="0.15">
      <c r="C12" s="4"/>
    </row>
    <row r="13" spans="3:17" x14ac:dyDescent="0.15">
      <c r="C13" s="7" t="s">
        <v>20</v>
      </c>
    </row>
    <row r="14" spans="3:17" x14ac:dyDescent="0.15">
      <c r="C14" s="5"/>
    </row>
    <row r="15" spans="3:17" x14ac:dyDescent="0.15">
      <c r="C15" s="3" t="s">
        <v>29</v>
      </c>
    </row>
    <row r="16" spans="3:17" x14ac:dyDescent="0.15">
      <c r="C16" t="s">
        <v>7</v>
      </c>
    </row>
    <row r="18" spans="2:6" x14ac:dyDescent="0.15">
      <c r="C18" s="12"/>
    </row>
    <row r="19" spans="2:6" ht="12" x14ac:dyDescent="0.15">
      <c r="C19" s="2" t="s">
        <v>8</v>
      </c>
      <c r="D19" s="10" t="s">
        <v>30</v>
      </c>
    </row>
    <row r="20" spans="2:6" x14ac:dyDescent="0.15">
      <c r="C20" s="2" t="s">
        <v>9</v>
      </c>
      <c r="D20" s="15">
        <v>45406</v>
      </c>
    </row>
    <row r="22" spans="2:6" ht="22" customHeight="1" x14ac:dyDescent="0.15">
      <c r="B22" s="13"/>
      <c r="C22" s="8" t="s">
        <v>21</v>
      </c>
      <c r="D22" s="8">
        <v>2025</v>
      </c>
      <c r="E22" s="8">
        <v>2030</v>
      </c>
      <c r="F22" s="8">
        <v>2050</v>
      </c>
    </row>
    <row r="23" spans="2:6" x14ac:dyDescent="0.15">
      <c r="B23" s="12"/>
      <c r="C23" s="17" t="s">
        <v>27</v>
      </c>
      <c r="D23" s="18">
        <v>994.43377641572897</v>
      </c>
      <c r="E23" s="18">
        <v>835.66752035562195</v>
      </c>
      <c r="F23" s="18">
        <v>313.35987676058397</v>
      </c>
    </row>
    <row r="24" spans="2:6" x14ac:dyDescent="0.15">
      <c r="B24" s="12"/>
      <c r="C24" s="9" t="s">
        <v>22</v>
      </c>
      <c r="D24" s="18">
        <v>1117.7527051898801</v>
      </c>
      <c r="E24" s="18">
        <v>989.116623825744</v>
      </c>
      <c r="F24" s="18">
        <v>500.49957794724003</v>
      </c>
    </row>
    <row r="25" spans="2:6" x14ac:dyDescent="0.15">
      <c r="B25" s="12"/>
      <c r="C25" s="9" t="s">
        <v>23</v>
      </c>
      <c r="D25" s="18">
        <v>1364.1485470226301</v>
      </c>
      <c r="E25" s="18">
        <v>1295.71368401628</v>
      </c>
      <c r="F25" s="18">
        <v>874.41171513959705</v>
      </c>
    </row>
    <row r="26" spans="2:6" x14ac:dyDescent="0.15">
      <c r="B26" s="12"/>
      <c r="C26" s="9" t="s">
        <v>24</v>
      </c>
      <c r="D26" s="18">
        <v>1610.73607977707</v>
      </c>
      <c r="E26" s="18">
        <v>1602.5492704441699</v>
      </c>
      <c r="F26" s="18">
        <v>1248.6147483214099</v>
      </c>
    </row>
    <row r="30" spans="2:6" x14ac:dyDescent="0.15">
      <c r="C30" s="7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B1E7-7367-4C52-B62B-F935ADA4B9B3}">
  <sheetPr codeName="Sheet3"/>
  <dimension ref="C3:AI26"/>
  <sheetViews>
    <sheetView showGridLines="0" topLeftCell="A3" zoomScaleNormal="100" workbookViewId="0">
      <selection activeCell="C16" sqref="C16"/>
    </sheetView>
  </sheetViews>
  <sheetFormatPr baseColWidth="10" defaultColWidth="9.25" defaultRowHeight="11" x14ac:dyDescent="0.15"/>
  <cols>
    <col min="1" max="2" width="8.25" customWidth="1"/>
    <col min="3" max="3" width="38.75" customWidth="1"/>
    <col min="4" max="11" width="17" customWidth="1"/>
  </cols>
  <sheetData>
    <row r="3" spans="3:17" ht="15" thickBot="1" x14ac:dyDescent="0.2">
      <c r="C3" s="1" t="s">
        <v>25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x14ac:dyDescent="0.15">
      <c r="C5" s="11" t="s">
        <v>1</v>
      </c>
    </row>
    <row r="6" spans="3:17" x14ac:dyDescent="0.15">
      <c r="C6" s="11"/>
    </row>
    <row r="7" spans="3:17" x14ac:dyDescent="0.15">
      <c r="C7" s="11" t="s">
        <v>2</v>
      </c>
    </row>
    <row r="8" spans="3:17" x14ac:dyDescent="0.15">
      <c r="C8" s="11" t="s">
        <v>3</v>
      </c>
      <c r="D8" s="6"/>
    </row>
    <row r="9" spans="3:17" x14ac:dyDescent="0.15">
      <c r="C9" s="11" t="s">
        <v>4</v>
      </c>
    </row>
    <row r="11" spans="3:17" x14ac:dyDescent="0.15">
      <c r="C11" s="3" t="s">
        <v>5</v>
      </c>
    </row>
    <row r="12" spans="3:17" ht="13" x14ac:dyDescent="0.15">
      <c r="C12" s="4"/>
    </row>
    <row r="13" spans="3:17" x14ac:dyDescent="0.15">
      <c r="C13" s="7" t="s">
        <v>20</v>
      </c>
    </row>
    <row r="14" spans="3:17" x14ac:dyDescent="0.15">
      <c r="C14" s="5"/>
    </row>
    <row r="15" spans="3:17" x14ac:dyDescent="0.15">
      <c r="C15" s="3" t="s">
        <v>29</v>
      </c>
    </row>
    <row r="16" spans="3:17" x14ac:dyDescent="0.15">
      <c r="C16" t="s">
        <v>7</v>
      </c>
    </row>
    <row r="18" spans="3:35" x14ac:dyDescent="0.15">
      <c r="C18" s="12"/>
    </row>
    <row r="19" spans="3:35" ht="12" x14ac:dyDescent="0.15">
      <c r="C19" s="2" t="s">
        <v>8</v>
      </c>
      <c r="D19" s="10" t="s">
        <v>30</v>
      </c>
    </row>
    <row r="20" spans="3:35" x14ac:dyDescent="0.15">
      <c r="C20" s="2" t="s">
        <v>9</v>
      </c>
      <c r="D20" s="15">
        <v>45377</v>
      </c>
    </row>
    <row r="22" spans="3:35" ht="22" customHeight="1" x14ac:dyDescent="0.15">
      <c r="C22" s="8" t="s">
        <v>21</v>
      </c>
      <c r="D22" s="8">
        <v>2019</v>
      </c>
      <c r="E22" s="8">
        <v>2020</v>
      </c>
      <c r="F22" s="8">
        <v>2021</v>
      </c>
      <c r="G22" s="8">
        <v>2022</v>
      </c>
      <c r="H22" s="8">
        <v>2023</v>
      </c>
      <c r="I22" s="8">
        <v>2024</v>
      </c>
      <c r="J22" s="8">
        <v>2025</v>
      </c>
      <c r="K22" s="8">
        <v>2026</v>
      </c>
      <c r="L22" s="8">
        <v>2027</v>
      </c>
      <c r="M22" s="8">
        <v>2028</v>
      </c>
      <c r="N22" s="8">
        <v>2029</v>
      </c>
      <c r="O22" s="8">
        <v>2030</v>
      </c>
      <c r="P22" s="8">
        <v>2031</v>
      </c>
      <c r="Q22" s="8">
        <v>2032</v>
      </c>
      <c r="R22" s="8">
        <v>2033</v>
      </c>
      <c r="S22" s="8">
        <v>2034</v>
      </c>
      <c r="T22" s="8">
        <v>2035</v>
      </c>
      <c r="U22" s="8">
        <v>2036</v>
      </c>
      <c r="V22" s="8">
        <v>2037</v>
      </c>
      <c r="W22" s="8">
        <v>2038</v>
      </c>
      <c r="X22" s="8">
        <v>2039</v>
      </c>
      <c r="Y22" s="8">
        <v>2040</v>
      </c>
      <c r="Z22" s="8">
        <v>2041</v>
      </c>
      <c r="AA22" s="8">
        <v>2042</v>
      </c>
      <c r="AB22" s="8">
        <v>2043</v>
      </c>
      <c r="AC22" s="8">
        <v>2044</v>
      </c>
      <c r="AD22" s="8">
        <v>2045</v>
      </c>
      <c r="AE22" s="8">
        <v>2046</v>
      </c>
      <c r="AF22" s="8">
        <v>2047</v>
      </c>
      <c r="AG22" s="8">
        <v>2048</v>
      </c>
      <c r="AH22" s="8">
        <v>2049</v>
      </c>
      <c r="AI22" s="8">
        <v>2050</v>
      </c>
    </row>
    <row r="23" spans="3:35" x14ac:dyDescent="0.15">
      <c r="C23" s="17" t="s">
        <v>27</v>
      </c>
      <c r="D23" s="19">
        <v>1112.1688514</v>
      </c>
      <c r="E23" s="19">
        <v>1121.6243370813891</v>
      </c>
      <c r="F23" s="19">
        <v>1088.0648680428983</v>
      </c>
      <c r="G23" s="19">
        <v>1054.5053990044075</v>
      </c>
      <c r="H23" s="19">
        <v>1020.9459299659169</v>
      </c>
      <c r="I23" s="19">
        <v>987.38646092742624</v>
      </c>
      <c r="J23" s="19">
        <v>953.82699188893559</v>
      </c>
      <c r="K23" s="19">
        <v>926.83704821212234</v>
      </c>
      <c r="L23" s="19">
        <v>899.84710453530909</v>
      </c>
      <c r="M23" s="19">
        <v>872.85716085849583</v>
      </c>
      <c r="N23" s="19">
        <v>845.86721718168258</v>
      </c>
      <c r="O23" s="19">
        <v>818.87727350486921</v>
      </c>
      <c r="P23" s="19">
        <v>796.2327366966706</v>
      </c>
      <c r="Q23" s="19">
        <v>773.58819988847199</v>
      </c>
      <c r="R23" s="19">
        <v>750.94366308027338</v>
      </c>
      <c r="S23" s="19">
        <v>728.29912627207477</v>
      </c>
      <c r="T23" s="19">
        <v>705.65458946387616</v>
      </c>
      <c r="U23" s="19">
        <v>684.72465523283449</v>
      </c>
      <c r="V23" s="19">
        <v>663.79472100179282</v>
      </c>
      <c r="W23" s="19">
        <v>642.86478677075115</v>
      </c>
      <c r="X23" s="19">
        <v>621.93485253970948</v>
      </c>
      <c r="Y23" s="19">
        <v>601.00491830866792</v>
      </c>
      <c r="Z23" s="19">
        <v>577.15007926618432</v>
      </c>
      <c r="AA23" s="19">
        <v>553.2952402237006</v>
      </c>
      <c r="AB23" s="19">
        <v>529.44040118121688</v>
      </c>
      <c r="AC23" s="19">
        <v>505.58556213873322</v>
      </c>
      <c r="AD23" s="19">
        <v>481.73072309624962</v>
      </c>
      <c r="AE23" s="19">
        <v>471.60621152837564</v>
      </c>
      <c r="AF23" s="19">
        <v>461.48169996050166</v>
      </c>
      <c r="AG23" s="19">
        <v>451.35718839262768</v>
      </c>
      <c r="AH23" s="19">
        <v>441.2326768247537</v>
      </c>
      <c r="AI23" s="19">
        <v>431.10816525687972</v>
      </c>
    </row>
    <row r="24" spans="3:35" x14ac:dyDescent="0.15">
      <c r="C24" s="9" t="s">
        <v>22</v>
      </c>
      <c r="D24" s="19">
        <v>1112.1688514</v>
      </c>
      <c r="E24" s="19">
        <v>1122.869881100439</v>
      </c>
      <c r="F24" s="19">
        <v>1109.7498260590887</v>
      </c>
      <c r="G24" s="19">
        <v>1096.6297710177384</v>
      </c>
      <c r="H24" s="19">
        <v>1083.5097159763882</v>
      </c>
      <c r="I24" s="19">
        <v>1070.3896609350379</v>
      </c>
      <c r="J24" s="19">
        <v>1057.2696058936881</v>
      </c>
      <c r="K24" s="19">
        <v>1049.8464632367713</v>
      </c>
      <c r="L24" s="19">
        <v>1042.4233205798546</v>
      </c>
      <c r="M24" s="19">
        <v>1035.0001779229378</v>
      </c>
      <c r="N24" s="19">
        <v>1027.5770352660211</v>
      </c>
      <c r="O24" s="19">
        <v>1020.153892609104</v>
      </c>
      <c r="P24" s="19">
        <v>1002.9409082545764</v>
      </c>
      <c r="Q24" s="19">
        <v>985.72792390004872</v>
      </c>
      <c r="R24" s="19">
        <v>968.51493954552109</v>
      </c>
      <c r="S24" s="19">
        <v>951.30195519099345</v>
      </c>
      <c r="T24" s="19">
        <v>934.08897083646582</v>
      </c>
      <c r="U24" s="19">
        <v>911.49343347451634</v>
      </c>
      <c r="V24" s="19">
        <v>888.89789611256685</v>
      </c>
      <c r="W24" s="19">
        <v>866.30235875061737</v>
      </c>
      <c r="X24" s="19">
        <v>843.70682138866789</v>
      </c>
      <c r="Y24" s="19">
        <v>821.11128402671852</v>
      </c>
      <c r="Z24" s="19">
        <v>799.1044308669392</v>
      </c>
      <c r="AA24" s="19">
        <v>777.09757770715987</v>
      </c>
      <c r="AB24" s="19">
        <v>755.09072454738055</v>
      </c>
      <c r="AC24" s="19">
        <v>733.08387138760122</v>
      </c>
      <c r="AD24" s="19">
        <v>711.07701822782167</v>
      </c>
      <c r="AE24" s="19">
        <v>688.40800606703328</v>
      </c>
      <c r="AF24" s="19">
        <v>665.7389939062449</v>
      </c>
      <c r="AG24" s="19">
        <v>643.06998174545652</v>
      </c>
      <c r="AH24" s="19">
        <v>620.40096958466813</v>
      </c>
      <c r="AI24" s="19">
        <v>597.73195742387986</v>
      </c>
    </row>
    <row r="25" spans="3:35" x14ac:dyDescent="0.15">
      <c r="C25" s="9" t="s">
        <v>23</v>
      </c>
      <c r="D25" s="19">
        <v>1112.1688514</v>
      </c>
      <c r="E25" s="19">
        <v>1122.886366776658</v>
      </c>
      <c r="F25" s="19">
        <v>1125.1226548680004</v>
      </c>
      <c r="G25" s="19">
        <v>1127.3589429593428</v>
      </c>
      <c r="H25" s="19">
        <v>1129.5952310506852</v>
      </c>
      <c r="I25" s="19">
        <v>1131.8315191420277</v>
      </c>
      <c r="J25" s="19">
        <v>1134.0678072333701</v>
      </c>
      <c r="K25" s="19">
        <v>1136.5962967012415</v>
      </c>
      <c r="L25" s="19">
        <v>1139.1247861691129</v>
      </c>
      <c r="M25" s="19">
        <v>1141.6532756369843</v>
      </c>
      <c r="N25" s="19">
        <v>1144.1817651048557</v>
      </c>
      <c r="O25" s="19">
        <v>1146.7102545727271</v>
      </c>
      <c r="P25" s="19">
        <v>1146.4963472890577</v>
      </c>
      <c r="Q25" s="19">
        <v>1146.2824400053883</v>
      </c>
      <c r="R25" s="19">
        <v>1146.0685327217188</v>
      </c>
      <c r="S25" s="19">
        <v>1145.8546254380494</v>
      </c>
      <c r="T25" s="19">
        <v>1145.64071815438</v>
      </c>
      <c r="U25" s="19">
        <v>1145.0811569042623</v>
      </c>
      <c r="V25" s="19">
        <v>1144.5215956541447</v>
      </c>
      <c r="W25" s="19">
        <v>1143.962034404027</v>
      </c>
      <c r="X25" s="19">
        <v>1143.4024731539093</v>
      </c>
      <c r="Y25" s="19">
        <v>1142.8429119037919</v>
      </c>
      <c r="Z25" s="19">
        <v>1136.5342831875848</v>
      </c>
      <c r="AA25" s="19">
        <v>1130.2256544713778</v>
      </c>
      <c r="AB25" s="19">
        <v>1123.9170257551707</v>
      </c>
      <c r="AC25" s="19">
        <v>1117.6083970389636</v>
      </c>
      <c r="AD25" s="19">
        <v>1111.299768322757</v>
      </c>
      <c r="AE25" s="19">
        <v>1102.3189398837285</v>
      </c>
      <c r="AF25" s="19">
        <v>1093.3381114447</v>
      </c>
      <c r="AG25" s="19">
        <v>1084.3572830056714</v>
      </c>
      <c r="AH25" s="19">
        <v>1075.3764545666429</v>
      </c>
      <c r="AI25" s="19">
        <v>1066.3956261276139</v>
      </c>
    </row>
    <row r="26" spans="3:35" x14ac:dyDescent="0.15">
      <c r="C26" s="9" t="s">
        <v>24</v>
      </c>
      <c r="D26" s="19">
        <v>1112.1688514</v>
      </c>
      <c r="E26" s="19">
        <v>1123.27481002269</v>
      </c>
      <c r="F26" s="19">
        <v>1139.9401911208893</v>
      </c>
      <c r="G26" s="19">
        <v>1156.6055722190886</v>
      </c>
      <c r="H26" s="19">
        <v>1173.2709533172879</v>
      </c>
      <c r="I26" s="19">
        <v>1189.9363344154872</v>
      </c>
      <c r="J26" s="19">
        <v>1206.601715513686</v>
      </c>
      <c r="K26" s="19">
        <v>1219.6900522252331</v>
      </c>
      <c r="L26" s="19">
        <v>1232.7783889367802</v>
      </c>
      <c r="M26" s="19">
        <v>1245.8667256483272</v>
      </c>
      <c r="N26" s="19">
        <v>1258.9550623598743</v>
      </c>
      <c r="O26" s="19">
        <v>1272.0433990714209</v>
      </c>
      <c r="P26" s="19">
        <v>1284.7359085043988</v>
      </c>
      <c r="Q26" s="19">
        <v>1297.4284179373767</v>
      </c>
      <c r="R26" s="19">
        <v>1310.1209273703546</v>
      </c>
      <c r="S26" s="19">
        <v>1322.8134368033325</v>
      </c>
      <c r="T26" s="19">
        <v>1335.5059462363099</v>
      </c>
      <c r="U26" s="19">
        <v>1348.2550906473</v>
      </c>
      <c r="V26" s="19">
        <v>1361.0042350582901</v>
      </c>
      <c r="W26" s="19">
        <v>1373.7533794692802</v>
      </c>
      <c r="X26" s="19">
        <v>1386.5025238802702</v>
      </c>
      <c r="Y26" s="19">
        <v>1399.2516682912601</v>
      </c>
      <c r="Z26" s="19">
        <v>1404.1241020686971</v>
      </c>
      <c r="AA26" s="19">
        <v>1408.9965358461341</v>
      </c>
      <c r="AB26" s="19">
        <v>1413.868969623571</v>
      </c>
      <c r="AC26" s="19">
        <v>1418.741403401008</v>
      </c>
      <c r="AD26" s="19">
        <v>1423.613837178445</v>
      </c>
      <c r="AE26" s="19">
        <v>1428.4232442045982</v>
      </c>
      <c r="AF26" s="19">
        <v>1433.2326512307513</v>
      </c>
      <c r="AG26" s="19">
        <v>1438.0420582569045</v>
      </c>
      <c r="AH26" s="19">
        <v>1442.8514652830577</v>
      </c>
      <c r="AI26" s="19">
        <v>1447.6608723092111</v>
      </c>
    </row>
  </sheetData>
  <conditionalFormatting sqref="D23:AI26">
    <cfRule type="expression" dxfId="0" priority="1">
      <formula>D23&lt;100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2C8D69E60E74DAA4325DF3101CF6B" ma:contentTypeVersion="6" ma:contentTypeDescription="Create a new document." ma:contentTypeScope="" ma:versionID="e3b0af90ea3a9727e1bc87037e7e03aa">
  <xsd:schema xmlns:xsd="http://www.w3.org/2001/XMLSchema" xmlns:xs="http://www.w3.org/2001/XMLSchema" xmlns:p="http://schemas.microsoft.com/office/2006/metadata/properties" xmlns:ns2="aa76bd91-2c4e-4caf-a959-876821feecfe" xmlns:ns3="569243f0-178c-43e9-bf3b-4e4e4af4c565" targetNamespace="http://schemas.microsoft.com/office/2006/metadata/properties" ma:root="true" ma:fieldsID="33fcccb08c66e5e89749eaeb1c6b2048" ns2:_="" ns3:_="">
    <xsd:import namespace="aa76bd91-2c4e-4caf-a959-876821feecfe"/>
    <xsd:import namespace="569243f0-178c-43e9-bf3b-4e4e4af4c5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6bd91-2c4e-4caf-a959-876821feec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243f0-178c-43e9-bf3b-4e4e4af4c5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9F5139-A135-4696-93A0-7DA6288FE2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F35D08-1D85-4EEE-9D33-18B52CF301B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F080F85-595B-4A8B-ADF5-CB4664DF3B9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EC1D75E-F9AE-4CB8-9517-44E44ECA4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6bd91-2c4e-4caf-a959-876821feecfe"/>
    <ds:schemaRef ds:uri="569243f0-178c-43e9-bf3b-4e4e4af4c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Assessment</vt:lpstr>
      <vt:lpstr>EffortSharing</vt:lpstr>
      <vt:lpstr>ModelledPathways</vt:lpstr>
      <vt:lpstr>Assessment_Table</vt:lpstr>
      <vt:lpstr>Assessment!AssessmentData</vt:lpstr>
      <vt:lpstr>Assessment!Country</vt:lpstr>
      <vt:lpstr>EffortSharing!Country</vt:lpstr>
      <vt:lpstr>ModelledPathways!Country</vt:lpstr>
      <vt:lpstr>Curpol_max</vt:lpstr>
      <vt:lpstr>Curpol_min</vt:lpstr>
      <vt:lpstr>Effort_Table</vt:lpstr>
      <vt:lpstr>EffortSharing!EffortSharingData</vt:lpstr>
      <vt:lpstr>ModelledPathways!EffortSharingData</vt:lpstr>
      <vt:lpstr>Hist_excl_LULUCF</vt:lpstr>
      <vt:lpstr>Hist_LULUCF</vt:lpstr>
      <vt:lpstr>Assessment!LastUpdate</vt:lpstr>
      <vt:lpstr>EffortSharing!LastUpdate</vt:lpstr>
      <vt:lpstr>ModelledPathways!LastUpdate</vt:lpstr>
      <vt:lpstr>NDC_1</vt:lpstr>
      <vt:lpstr>Assessment!paste_location</vt:lpstr>
      <vt:lpstr>EffortSharing!paste_location</vt:lpstr>
      <vt:lpstr>ModelledPathways!paste_location</vt:lpstr>
      <vt:lpstr>Pathways_Table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Luna</dc:creator>
  <cp:keywords/>
  <dc:description/>
  <cp:lastModifiedBy>Sarah Heck</cp:lastModifiedBy>
  <cp:revision/>
  <dcterms:created xsi:type="dcterms:W3CDTF">2011-01-19T10:59:21Z</dcterms:created>
  <dcterms:modified xsi:type="dcterms:W3CDTF">2024-08-30T11:22:09Z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0x0101004E92C8D69E60E74DAA4325DF3101CF6B</vt:lpwstr>
  </property>
</Properties>
</file>