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Volumes/DriveToWork/Box Sync/CAT/12 Outreach/03 Website/04 Public Data Download Files/Warming Projections 2100 Public Spreadsheet/"/>
    </mc:Choice>
  </mc:AlternateContent>
  <xr:revisionPtr revIDLastSave="0" documentId="13_ncr:1_{2A3A56CF-9C73-8041-B8EA-C9A3EABD2811}" xr6:coauthVersionLast="36" xr6:coauthVersionMax="45" xr10:uidLastSave="{00000000-0000-0000-0000-000000000000}"/>
  <bookViews>
    <workbookView xWindow="22400" yWindow="9840" windowWidth="35880" windowHeight="1970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A24" i="1" l="1"/>
  <c r="DB24" i="1"/>
  <c r="DC24" i="1"/>
  <c r="DD24" i="1"/>
  <c r="DE24" i="1"/>
  <c r="DF24" i="1"/>
  <c r="DG24" i="1"/>
  <c r="DH24" i="1"/>
  <c r="DI24" i="1"/>
  <c r="DA25" i="1"/>
  <c r="DB25" i="1"/>
  <c r="DC25" i="1"/>
  <c r="DD25" i="1"/>
  <c r="DE25" i="1"/>
  <c r="DF25" i="1"/>
  <c r="DG25" i="1"/>
  <c r="DH25" i="1"/>
  <c r="DI25" i="1"/>
  <c r="DA26" i="1"/>
  <c r="DB26" i="1"/>
  <c r="DC26" i="1"/>
  <c r="DD26" i="1"/>
  <c r="DE26" i="1"/>
  <c r="DF26" i="1"/>
  <c r="DG26" i="1"/>
  <c r="DH26" i="1"/>
  <c r="DI26" i="1"/>
  <c r="DA27" i="1"/>
  <c r="DB27" i="1"/>
  <c r="DC27" i="1"/>
  <c r="DD27" i="1"/>
  <c r="DE27" i="1"/>
  <c r="DF27" i="1"/>
  <c r="DG27" i="1"/>
  <c r="DH27" i="1"/>
  <c r="DI27" i="1"/>
  <c r="DA28" i="1"/>
  <c r="DB28" i="1"/>
  <c r="DC28" i="1"/>
  <c r="DD28" i="1"/>
  <c r="DE28" i="1"/>
  <c r="DF28" i="1"/>
  <c r="DG28" i="1"/>
  <c r="DH28" i="1"/>
  <c r="DI28" i="1"/>
  <c r="DB23" i="1"/>
  <c r="DC23" i="1"/>
  <c r="DD23" i="1"/>
  <c r="DE23" i="1"/>
  <c r="DF23" i="1"/>
  <c r="DG23" i="1"/>
  <c r="DH23" i="1"/>
  <c r="DI23" i="1"/>
  <c r="DA23" i="1"/>
  <c r="CQ24" i="1"/>
  <c r="CR24" i="1"/>
  <c r="CS24" i="1"/>
  <c r="CT24" i="1"/>
  <c r="CU24" i="1"/>
  <c r="CV24" i="1"/>
  <c r="CW24" i="1"/>
  <c r="CX24" i="1"/>
  <c r="CY24" i="1"/>
  <c r="CQ25" i="1"/>
  <c r="CR25" i="1"/>
  <c r="CS25" i="1"/>
  <c r="CT25" i="1"/>
  <c r="CU25" i="1"/>
  <c r="CV25" i="1"/>
  <c r="CW25" i="1"/>
  <c r="CX25" i="1"/>
  <c r="CY25" i="1"/>
  <c r="CQ26" i="1"/>
  <c r="CR26" i="1"/>
  <c r="CS26" i="1"/>
  <c r="CT26" i="1"/>
  <c r="CU26" i="1"/>
  <c r="CV26" i="1"/>
  <c r="CW26" i="1"/>
  <c r="CX26" i="1"/>
  <c r="CY26" i="1"/>
  <c r="CQ27" i="1"/>
  <c r="CR27" i="1"/>
  <c r="CS27" i="1"/>
  <c r="CT27" i="1"/>
  <c r="CU27" i="1"/>
  <c r="CV27" i="1"/>
  <c r="CW27" i="1"/>
  <c r="CX27" i="1"/>
  <c r="CY27" i="1"/>
  <c r="CQ28" i="1"/>
  <c r="CR28" i="1"/>
  <c r="CS28" i="1"/>
  <c r="CT28" i="1"/>
  <c r="CU28" i="1"/>
  <c r="CV28" i="1"/>
  <c r="CW28" i="1"/>
  <c r="CX28" i="1"/>
  <c r="CY28" i="1"/>
  <c r="CR23" i="1"/>
  <c r="CS23" i="1"/>
  <c r="CT23" i="1"/>
  <c r="CU23" i="1"/>
  <c r="CV23" i="1"/>
  <c r="CW23" i="1"/>
  <c r="CX23" i="1"/>
  <c r="CY23" i="1"/>
  <c r="CQ23" i="1"/>
  <c r="CG24" i="1"/>
  <c r="CH24" i="1"/>
  <c r="CI24" i="1"/>
  <c r="CJ24" i="1"/>
  <c r="CK24" i="1"/>
  <c r="CL24" i="1"/>
  <c r="CM24" i="1"/>
  <c r="CN24" i="1"/>
  <c r="CO24" i="1"/>
  <c r="CG25" i="1"/>
  <c r="CH25" i="1"/>
  <c r="CI25" i="1"/>
  <c r="CJ25" i="1"/>
  <c r="CK25" i="1"/>
  <c r="CL25" i="1"/>
  <c r="CM25" i="1"/>
  <c r="CN25" i="1"/>
  <c r="CO25" i="1"/>
  <c r="CG26" i="1"/>
  <c r="CH26" i="1"/>
  <c r="CI26" i="1"/>
  <c r="CJ26" i="1"/>
  <c r="CK26" i="1"/>
  <c r="CL26" i="1"/>
  <c r="CM26" i="1"/>
  <c r="CN26" i="1"/>
  <c r="CO26" i="1"/>
  <c r="CG27" i="1"/>
  <c r="CH27" i="1"/>
  <c r="CI27" i="1"/>
  <c r="CJ27" i="1"/>
  <c r="CK27" i="1"/>
  <c r="CL27" i="1"/>
  <c r="CM27" i="1"/>
  <c r="CN27" i="1"/>
  <c r="CO27" i="1"/>
  <c r="CG28" i="1"/>
  <c r="CH28" i="1"/>
  <c r="CI28" i="1"/>
  <c r="CJ28" i="1"/>
  <c r="CK28" i="1"/>
  <c r="CL28" i="1"/>
  <c r="CM28" i="1"/>
  <c r="CN28" i="1"/>
  <c r="CO28" i="1"/>
  <c r="CH23" i="1"/>
  <c r="CI23" i="1"/>
  <c r="CJ23" i="1"/>
  <c r="CK23" i="1"/>
  <c r="CL23" i="1"/>
  <c r="CM23" i="1"/>
  <c r="CN23" i="1"/>
  <c r="CO23" i="1"/>
  <c r="CG23" i="1"/>
  <c r="BW24" i="1"/>
  <c r="BX24" i="1"/>
  <c r="BY24" i="1"/>
  <c r="BZ24" i="1"/>
  <c r="CA24" i="1"/>
  <c r="CB24" i="1"/>
  <c r="CC24" i="1"/>
  <c r="CD24" i="1"/>
  <c r="CE24" i="1"/>
  <c r="BW25" i="1"/>
  <c r="BX25" i="1"/>
  <c r="BY25" i="1"/>
  <c r="BZ25" i="1"/>
  <c r="CA25" i="1"/>
  <c r="CB25" i="1"/>
  <c r="CC25" i="1"/>
  <c r="CD25" i="1"/>
  <c r="CE25" i="1"/>
  <c r="BW26" i="1"/>
  <c r="BX26" i="1"/>
  <c r="BY26" i="1"/>
  <c r="BZ26" i="1"/>
  <c r="CA26" i="1"/>
  <c r="CB26" i="1"/>
  <c r="CC26" i="1"/>
  <c r="CD26" i="1"/>
  <c r="CE26" i="1"/>
  <c r="BW27" i="1"/>
  <c r="BX27" i="1"/>
  <c r="BY27" i="1"/>
  <c r="BZ27" i="1"/>
  <c r="CA27" i="1"/>
  <c r="CB27" i="1"/>
  <c r="CC27" i="1"/>
  <c r="CD27" i="1"/>
  <c r="CE27" i="1"/>
  <c r="BW28" i="1"/>
  <c r="BX28" i="1"/>
  <c r="BY28" i="1"/>
  <c r="BZ28" i="1"/>
  <c r="CA28" i="1"/>
  <c r="CB28" i="1"/>
  <c r="CC28" i="1"/>
  <c r="CD28" i="1"/>
  <c r="CE28" i="1"/>
  <c r="BX23" i="1"/>
  <c r="BY23" i="1"/>
  <c r="BZ23" i="1"/>
  <c r="CA23" i="1"/>
  <c r="CB23" i="1"/>
  <c r="CC23" i="1"/>
  <c r="CD23" i="1"/>
  <c r="CE23" i="1"/>
  <c r="BW23" i="1"/>
  <c r="BM23" i="1"/>
  <c r="BM24" i="1"/>
  <c r="BN24" i="1"/>
  <c r="BO24" i="1"/>
  <c r="BP24" i="1"/>
  <c r="BQ24" i="1"/>
  <c r="BR24" i="1"/>
  <c r="BS24" i="1"/>
  <c r="BT24" i="1"/>
  <c r="BU24" i="1"/>
  <c r="BM25" i="1"/>
  <c r="BN25" i="1"/>
  <c r="BO25" i="1"/>
  <c r="BP25" i="1"/>
  <c r="BQ25" i="1"/>
  <c r="BR25" i="1"/>
  <c r="BS25" i="1"/>
  <c r="BT25" i="1"/>
  <c r="BU25" i="1"/>
  <c r="BM26" i="1"/>
  <c r="BN26" i="1"/>
  <c r="BO26" i="1"/>
  <c r="BP26" i="1"/>
  <c r="BQ26" i="1"/>
  <c r="BR26" i="1"/>
  <c r="BS26" i="1"/>
  <c r="BT26" i="1"/>
  <c r="BU26" i="1"/>
  <c r="BM27" i="1"/>
  <c r="BN27" i="1"/>
  <c r="BO27" i="1"/>
  <c r="BP27" i="1"/>
  <c r="BQ27" i="1"/>
  <c r="BR27" i="1"/>
  <c r="BS27" i="1"/>
  <c r="BT27" i="1"/>
  <c r="BU27" i="1"/>
  <c r="BM28" i="1"/>
  <c r="BN28" i="1"/>
  <c r="BO28" i="1"/>
  <c r="BP28" i="1"/>
  <c r="BQ28" i="1"/>
  <c r="BR28" i="1"/>
  <c r="BS28" i="1"/>
  <c r="BT28" i="1"/>
  <c r="BU28" i="1"/>
  <c r="BN23" i="1"/>
  <c r="BO23" i="1"/>
  <c r="BP23" i="1"/>
  <c r="BQ23" i="1"/>
  <c r="BR23" i="1"/>
  <c r="BS23" i="1"/>
  <c r="BT23" i="1"/>
  <c r="BU23" i="1"/>
  <c r="AS24" i="1"/>
  <c r="AT24" i="1"/>
  <c r="AU24" i="1"/>
  <c r="AV24" i="1"/>
  <c r="AW24" i="1"/>
  <c r="AX24" i="1"/>
  <c r="AY24" i="1"/>
  <c r="AZ24" i="1"/>
  <c r="BA24" i="1"/>
  <c r="AS25" i="1"/>
  <c r="AT25" i="1"/>
  <c r="AU25" i="1"/>
  <c r="AV25" i="1"/>
  <c r="AW25" i="1"/>
  <c r="AX25" i="1"/>
  <c r="AY25" i="1"/>
  <c r="AZ25" i="1"/>
  <c r="BA25" i="1"/>
  <c r="AS26" i="1"/>
  <c r="AT26" i="1"/>
  <c r="AU26" i="1"/>
  <c r="AV26" i="1"/>
  <c r="AW26" i="1"/>
  <c r="AX26" i="1"/>
  <c r="AY26" i="1"/>
  <c r="AZ26" i="1"/>
  <c r="BA26" i="1"/>
  <c r="AS27" i="1"/>
  <c r="AT27" i="1"/>
  <c r="AU27" i="1"/>
  <c r="AV27" i="1"/>
  <c r="AW27" i="1"/>
  <c r="AX27" i="1"/>
  <c r="AY27" i="1"/>
  <c r="AZ27" i="1"/>
  <c r="BA27" i="1"/>
  <c r="AS28" i="1"/>
  <c r="AT28" i="1"/>
  <c r="AU28" i="1"/>
  <c r="AV28" i="1"/>
  <c r="AW28" i="1"/>
  <c r="AX28" i="1"/>
  <c r="AY28" i="1"/>
  <c r="AZ28" i="1"/>
  <c r="BA28" i="1"/>
  <c r="AT23" i="1"/>
  <c r="AU23" i="1"/>
  <c r="AV23" i="1"/>
  <c r="AW23" i="1"/>
  <c r="AX23" i="1"/>
  <c r="AY23" i="1"/>
  <c r="AZ23" i="1"/>
  <c r="BA23" i="1"/>
  <c r="BC24" i="1" l="1"/>
  <c r="BD24" i="1"/>
  <c r="BE24" i="1"/>
  <c r="BF24" i="1"/>
  <c r="BG24" i="1"/>
  <c r="BH24" i="1"/>
  <c r="BI24" i="1"/>
  <c r="BJ24" i="1"/>
  <c r="BK24" i="1"/>
  <c r="BC25" i="1"/>
  <c r="BD25" i="1"/>
  <c r="BE25" i="1"/>
  <c r="BF25" i="1"/>
  <c r="BG25" i="1"/>
  <c r="BH25" i="1"/>
  <c r="BI25" i="1"/>
  <c r="BJ25" i="1"/>
  <c r="BK25" i="1"/>
  <c r="BC26" i="1"/>
  <c r="BD26" i="1"/>
  <c r="BE26" i="1"/>
  <c r="BF26" i="1"/>
  <c r="BG26" i="1"/>
  <c r="BH26" i="1"/>
  <c r="BI26" i="1"/>
  <c r="BJ26" i="1"/>
  <c r="BK26" i="1"/>
  <c r="BC27" i="1"/>
  <c r="BD27" i="1"/>
  <c r="BE27" i="1"/>
  <c r="BF27" i="1"/>
  <c r="BG27" i="1"/>
  <c r="BH27" i="1"/>
  <c r="BI27" i="1"/>
  <c r="BJ27" i="1"/>
  <c r="BK27" i="1"/>
  <c r="BC28" i="1"/>
  <c r="BD28" i="1"/>
  <c r="BE28" i="1"/>
  <c r="BF28" i="1"/>
  <c r="BG28" i="1"/>
  <c r="BH28" i="1"/>
  <c r="BI28" i="1"/>
  <c r="BJ28" i="1"/>
  <c r="BK28" i="1"/>
  <c r="BK23" i="1" l="1"/>
  <c r="BE23" i="1"/>
  <c r="BH23" i="1"/>
  <c r="BI23" i="1"/>
  <c r="AS23" i="1"/>
  <c r="BD23" i="1"/>
  <c r="BJ23" i="1"/>
  <c r="BG23" i="1"/>
  <c r="BF23" i="1"/>
  <c r="BC23" i="1"/>
</calcChain>
</file>

<file path=xl/sharedStrings.xml><?xml version="1.0" encoding="utf-8"?>
<sst xmlns="http://schemas.openxmlformats.org/spreadsheetml/2006/main" count="47" uniqueCount="23">
  <si>
    <t xml:space="preserve">Climate Action Tracker: Global emissions time series </t>
  </si>
  <si>
    <t xml:space="preserve">Unit: </t>
  </si>
  <si>
    <t>GtCO2e</t>
  </si>
  <si>
    <t>Date Published:</t>
  </si>
  <si>
    <t xml:space="preserve">Climate Action Tracker Data: </t>
  </si>
  <si>
    <t xml:space="preserve">Do not redistribute without prior permission of the Climate Action Tracker team. Any reproduction of this data in graphical or numerical format must include credit to the Climate Action Tracker project. </t>
  </si>
  <si>
    <t xml:space="preserve">For further details on methodology, please see the Climate Action Tracker website: </t>
  </si>
  <si>
    <t>www.climateactiontracker.org</t>
  </si>
  <si>
    <t>Historical</t>
  </si>
  <si>
    <t>Pledges and Targets</t>
  </si>
  <si>
    <t>High</t>
  </si>
  <si>
    <t>Low</t>
  </si>
  <si>
    <t>Current Policy Projections</t>
  </si>
  <si>
    <t>Optimistic Policy Projections</t>
  </si>
  <si>
    <t>2C consistent</t>
  </si>
  <si>
    <t>Median</t>
  </si>
  <si>
    <t>1.5C consistent</t>
  </si>
  <si>
    <t>Data comes from CAT_global_aggregation_COP24.xlsx</t>
  </si>
  <si>
    <t>AR5 BAU</t>
  </si>
  <si>
    <t xml:space="preserve">Copyright © 2019 by Climate Analytics and NewClimate Institute. All rights reserved. </t>
  </si>
  <si>
    <t>The content provided by this website is protected by copyright. You are authorised to view, the copyrighted content from this website subject to the following condition: Any reproduction, in full or in part, must credit Climate Analytics and NewClimate Institute and must include a copyright notice.</t>
  </si>
  <si>
    <t xml:space="preserve">Global warming projections ranges for 2100: </t>
  </si>
  <si>
    <t>Temperature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</si>
</sst>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"/>
    <numFmt numFmtId="166" formatCode="\+\ 0.0"/>
  </numFmts>
  <fonts count="1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  <charset val="1"/>
    </font>
    <font>
      <u/>
      <sz val="10"/>
      <color rgb="FF0563C1"/>
      <name val="Arial"/>
      <family val="2"/>
      <charset val="1"/>
    </font>
    <font>
      <b/>
      <u/>
      <sz val="12"/>
      <color rgb="FF4F8EB5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EDF3F7"/>
      </patternFill>
    </fill>
    <fill>
      <patternFill patternType="solid">
        <fgColor rgb="FF797F81"/>
        <bgColor rgb="FF4F8EB5"/>
      </patternFill>
    </fill>
    <fill>
      <patternFill patternType="solid">
        <fgColor rgb="FF000000"/>
        <bgColor rgb="FF003300"/>
      </patternFill>
    </fill>
    <fill>
      <patternFill patternType="solid">
        <fgColor rgb="FFBCBFC0"/>
        <bgColor rgb="FFC5D7D8"/>
      </patternFill>
    </fill>
    <fill>
      <patternFill patternType="solid">
        <fgColor rgb="FF95BBD3"/>
        <bgColor rgb="FFBCBFC0"/>
      </patternFill>
    </fill>
    <fill>
      <patternFill patternType="solid">
        <fgColor rgb="FFEDF3F7"/>
        <bgColor rgb="FFE8EED1"/>
      </patternFill>
    </fill>
    <fill>
      <patternFill patternType="solid">
        <fgColor rgb="FF4F8EB5"/>
        <bgColor rgb="FF407B80"/>
      </patternFill>
    </fill>
    <fill>
      <patternFill patternType="solid">
        <fgColor rgb="FFCADDE8"/>
        <bgColor rgb="FFC5D7D8"/>
      </patternFill>
    </fill>
    <fill>
      <patternFill patternType="solid">
        <fgColor rgb="FF407B80"/>
        <bgColor rgb="FF4F8EB5"/>
      </patternFill>
    </fill>
    <fill>
      <patternFill patternType="solid">
        <fgColor rgb="FFC5D7D8"/>
        <bgColor rgb="FFCADDE8"/>
      </patternFill>
    </fill>
    <fill>
      <patternFill patternType="solid">
        <fgColor rgb="FFF2E563"/>
        <bgColor rgb="FFFFFF99"/>
      </patternFill>
    </fill>
    <fill>
      <patternFill patternType="solid">
        <fgColor rgb="FFFCF6D3"/>
        <bgColor rgb="FFE8EED1"/>
      </patternFill>
    </fill>
    <fill>
      <patternFill patternType="solid">
        <fgColor rgb="FFB1CC68"/>
        <bgColor rgb="FFBCBFC0"/>
      </patternFill>
    </fill>
    <fill>
      <patternFill patternType="solid">
        <fgColor rgb="FFE8EED1"/>
        <bgColor rgb="FFFCF6D3"/>
      </patternFill>
    </fill>
    <fill>
      <patternFill patternType="solid">
        <fgColor theme="0"/>
        <bgColor indexed="64"/>
      </patternFill>
    </fill>
    <fill>
      <patternFill patternType="solid">
        <fgColor rgb="FFABAFB0"/>
        <bgColor rgb="FF000000"/>
      </patternFill>
    </fill>
    <fill>
      <patternFill patternType="solid">
        <fgColor rgb="FFDDDFE0"/>
        <bgColor rgb="FF000000"/>
      </patternFill>
    </fill>
    <fill>
      <patternFill patternType="solid">
        <fgColor theme="0"/>
        <bgColor rgb="FFEDF3F7"/>
      </patternFill>
    </fill>
  </fills>
  <borders count="7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2" fillId="2" borderId="0" xfId="0" applyFont="1" applyFill="1"/>
    <xf numFmtId="164" fontId="3" fillId="2" borderId="0" xfId="0" applyNumberFormat="1" applyFont="1" applyFill="1" applyAlignment="1">
      <alignment horizontal="left"/>
    </xf>
    <xf numFmtId="1" fontId="3" fillId="2" borderId="0" xfId="0" applyNumberFormat="1" applyFont="1" applyFill="1"/>
    <xf numFmtId="1" fontId="4" fillId="2" borderId="0" xfId="0" applyNumberFormat="1" applyFont="1" applyFill="1"/>
    <xf numFmtId="0" fontId="5" fillId="2" borderId="0" xfId="1" applyFill="1" applyBorder="1" applyAlignment="1" applyProtection="1"/>
    <xf numFmtId="1" fontId="6" fillId="2" borderId="0" xfId="0" applyNumberFormat="1" applyFont="1" applyFill="1"/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/>
    </xf>
    <xf numFmtId="0" fontId="7" fillId="3" borderId="0" xfId="0" applyFont="1" applyFill="1"/>
    <xf numFmtId="1" fontId="7" fillId="3" borderId="0" xfId="0" applyNumberFormat="1" applyFont="1" applyFill="1"/>
    <xf numFmtId="0" fontId="7" fillId="4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" fillId="6" borderId="2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right" vertical="center"/>
    </xf>
    <xf numFmtId="0" fontId="0" fillId="6" borderId="3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right" vertical="center"/>
    </xf>
    <xf numFmtId="0" fontId="8" fillId="8" borderId="2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right" vertical="center"/>
    </xf>
    <xf numFmtId="0" fontId="0" fillId="8" borderId="3" xfId="0" applyFont="1" applyFill="1" applyBorder="1" applyAlignment="1">
      <alignment vertical="center"/>
    </xf>
    <xf numFmtId="0" fontId="7" fillId="10" borderId="4" xfId="0" applyFont="1" applyFill="1" applyBorder="1" applyAlignment="1">
      <alignment horizontal="right" vertical="center"/>
    </xf>
    <xf numFmtId="0" fontId="0" fillId="10" borderId="4" xfId="0" applyFont="1" applyFill="1" applyBorder="1" applyAlignment="1">
      <alignment vertical="center"/>
    </xf>
    <xf numFmtId="0" fontId="1" fillId="12" borderId="2" xfId="0" applyFont="1" applyFill="1" applyBorder="1" applyAlignment="1">
      <alignment horizontal="right" vertical="center"/>
    </xf>
    <xf numFmtId="0" fontId="0" fillId="12" borderId="2" xfId="0" applyFont="1" applyFill="1" applyBorder="1" applyAlignment="1">
      <alignment vertical="center"/>
    </xf>
    <xf numFmtId="0" fontId="1" fillId="12" borderId="0" xfId="0" applyFont="1" applyFill="1" applyBorder="1" applyAlignment="1">
      <alignment horizontal="right" vertical="center"/>
    </xf>
    <xf numFmtId="0" fontId="0" fillId="12" borderId="0" xfId="0" applyFont="1" applyFill="1" applyBorder="1" applyAlignment="1">
      <alignment vertical="center"/>
    </xf>
    <xf numFmtId="0" fontId="1" fillId="12" borderId="3" xfId="0" applyFont="1" applyFill="1" applyBorder="1" applyAlignment="1">
      <alignment horizontal="right" vertical="center"/>
    </xf>
    <xf numFmtId="0" fontId="0" fillId="12" borderId="3" xfId="0" applyFont="1" applyFill="1" applyBorder="1" applyAlignment="1">
      <alignment vertical="center"/>
    </xf>
    <xf numFmtId="0" fontId="1" fillId="14" borderId="2" xfId="0" applyFont="1" applyFill="1" applyBorder="1" applyAlignment="1">
      <alignment horizontal="right" vertical="center"/>
    </xf>
    <xf numFmtId="0" fontId="0" fillId="14" borderId="2" xfId="0" applyFont="1" applyFill="1" applyBorder="1" applyAlignment="1">
      <alignment vertical="center"/>
    </xf>
    <xf numFmtId="0" fontId="1" fillId="14" borderId="0" xfId="0" applyFont="1" applyFill="1" applyBorder="1" applyAlignment="1">
      <alignment horizontal="right" vertical="center"/>
    </xf>
    <xf numFmtId="0" fontId="0" fillId="14" borderId="0" xfId="0" applyFont="1" applyFill="1" applyBorder="1" applyAlignment="1">
      <alignment vertical="center"/>
    </xf>
    <xf numFmtId="0" fontId="1" fillId="14" borderId="3" xfId="0" applyFont="1" applyFill="1" applyBorder="1" applyAlignment="1">
      <alignment horizontal="right" vertical="center"/>
    </xf>
    <xf numFmtId="0" fontId="0" fillId="14" borderId="3" xfId="0" applyFont="1" applyFill="1" applyBorder="1" applyAlignment="1">
      <alignment vertical="center"/>
    </xf>
    <xf numFmtId="1" fontId="0" fillId="2" borderId="0" xfId="0" applyNumberFormat="1" applyFill="1"/>
    <xf numFmtId="0" fontId="8" fillId="2" borderId="0" xfId="0" applyFont="1" applyFill="1"/>
    <xf numFmtId="1" fontId="7" fillId="3" borderId="0" xfId="0" applyNumberFormat="1" applyFont="1" applyFill="1" applyAlignment="1">
      <alignment horizontal="center"/>
    </xf>
    <xf numFmtId="0" fontId="9" fillId="2" borderId="0" xfId="0" applyFont="1" applyFill="1"/>
    <xf numFmtId="2" fontId="0" fillId="2" borderId="0" xfId="0" applyNumberFormat="1" applyFill="1"/>
    <xf numFmtId="0" fontId="0" fillId="0" borderId="0" xfId="0" applyFill="1"/>
    <xf numFmtId="0" fontId="0" fillId="16" borderId="0" xfId="0" applyFill="1"/>
    <xf numFmtId="0" fontId="10" fillId="17" borderId="5" xfId="0" applyFont="1" applyFill="1" applyBorder="1" applyAlignment="1">
      <alignment horizontal="right" vertical="center"/>
    </xf>
    <xf numFmtId="0" fontId="11" fillId="17" borderId="5" xfId="0" applyFont="1" applyFill="1" applyBorder="1" applyAlignment="1">
      <alignment vertical="center"/>
    </xf>
    <xf numFmtId="1" fontId="11" fillId="18" borderId="5" xfId="0" applyNumberFormat="1" applyFont="1" applyFill="1" applyBorder="1"/>
    <xf numFmtId="0" fontId="11" fillId="17" borderId="6" xfId="0" applyFont="1" applyFill="1" applyBorder="1" applyAlignment="1">
      <alignment horizontal="right" vertical="center"/>
    </xf>
    <xf numFmtId="0" fontId="11" fillId="17" borderId="6" xfId="0" applyFont="1" applyFill="1" applyBorder="1" applyAlignment="1">
      <alignment vertical="center"/>
    </xf>
    <xf numFmtId="1" fontId="11" fillId="18" borderId="6" xfId="0" applyNumberFormat="1" applyFont="1" applyFill="1" applyBorder="1"/>
    <xf numFmtId="1" fontId="0" fillId="7" borderId="2" xfId="0" applyNumberFormat="1" applyFont="1" applyFill="1" applyBorder="1"/>
    <xf numFmtId="1" fontId="0" fillId="7" borderId="3" xfId="0" applyNumberFormat="1" applyFont="1" applyFill="1" applyBorder="1"/>
    <xf numFmtId="1" fontId="0" fillId="9" borderId="2" xfId="0" applyNumberFormat="1" applyFont="1" applyFill="1" applyBorder="1"/>
    <xf numFmtId="1" fontId="0" fillId="9" borderId="3" xfId="0" applyNumberFormat="1" applyFont="1" applyFill="1" applyBorder="1"/>
    <xf numFmtId="1" fontId="0" fillId="11" borderId="4" xfId="0" applyNumberFormat="1" applyFont="1" applyFill="1" applyBorder="1"/>
    <xf numFmtId="1" fontId="0" fillId="13" borderId="2" xfId="0" applyNumberFormat="1" applyFont="1" applyFill="1" applyBorder="1"/>
    <xf numFmtId="1" fontId="1" fillId="13" borderId="0" xfId="0" applyNumberFormat="1" applyFont="1" applyFill="1"/>
    <xf numFmtId="1" fontId="0" fillId="13" borderId="3" xfId="0" applyNumberFormat="1" applyFont="1" applyFill="1" applyBorder="1"/>
    <xf numFmtId="1" fontId="0" fillId="15" borderId="2" xfId="0" applyNumberFormat="1" applyFont="1" applyFill="1" applyBorder="1"/>
    <xf numFmtId="1" fontId="1" fillId="15" borderId="0" xfId="0" applyNumberFormat="1" applyFont="1" applyFill="1"/>
    <xf numFmtId="1" fontId="0" fillId="15" borderId="3" xfId="0" applyNumberFormat="1" applyFont="1" applyFill="1" applyBorder="1"/>
    <xf numFmtId="1" fontId="0" fillId="5" borderId="0" xfId="0" applyNumberFormat="1" applyFill="1"/>
    <xf numFmtId="1" fontId="1" fillId="2" borderId="0" xfId="0" applyNumberFormat="1" applyFont="1" applyFill="1"/>
    <xf numFmtId="0" fontId="0" fillId="19" borderId="0" xfId="0" applyFill="1"/>
    <xf numFmtId="0" fontId="0" fillId="2" borderId="0" xfId="0" applyFill="1" applyAlignment="1">
      <alignment horizontal="left" wrapText="1"/>
    </xf>
    <xf numFmtId="166" fontId="0" fillId="9" borderId="2" xfId="0" applyNumberFormat="1" applyFont="1" applyFill="1" applyBorder="1" applyAlignment="1">
      <alignment horizontal="center"/>
    </xf>
    <xf numFmtId="166" fontId="0" fillId="9" borderId="3" xfId="0" applyNumberFormat="1" applyFont="1" applyFill="1" applyBorder="1" applyAlignment="1">
      <alignment horizontal="center"/>
    </xf>
    <xf numFmtId="166" fontId="0" fillId="11" borderId="4" xfId="0" applyNumberFormat="1" applyFont="1" applyFill="1" applyBorder="1" applyAlignment="1">
      <alignment horizontal="center"/>
    </xf>
    <xf numFmtId="166" fontId="0" fillId="7" borderId="2" xfId="0" applyNumberFormat="1" applyFont="1" applyFill="1" applyBorder="1" applyAlignment="1">
      <alignment horizontal="center"/>
    </xf>
    <xf numFmtId="166" fontId="0" fillId="7" borderId="3" xfId="0" applyNumberFormat="1" applyFont="1" applyFill="1" applyBorder="1" applyAlignment="1">
      <alignment horizontal="center"/>
    </xf>
    <xf numFmtId="166" fontId="0" fillId="13" borderId="2" xfId="0" applyNumberFormat="1" applyFont="1" applyFill="1" applyBorder="1" applyAlignment="1">
      <alignment horizontal="center"/>
    </xf>
    <xf numFmtId="166" fontId="0" fillId="13" borderId="0" xfId="0" applyNumberFormat="1" applyFont="1" applyFill="1" applyAlignment="1">
      <alignment horizontal="center"/>
    </xf>
    <xf numFmtId="166" fontId="0" fillId="15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CBFC0"/>
      <rgbColor rgb="FF797F81"/>
      <rgbColor rgb="FF9999FF"/>
      <rgbColor rgb="FF993366"/>
      <rgbColor rgb="FFFCF6D3"/>
      <rgbColor rgb="FFEDF3F7"/>
      <rgbColor rgb="FF660066"/>
      <rgbColor rgb="FFFF8080"/>
      <rgbColor rgb="FF0563C1"/>
      <rgbColor rgb="FFCADD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D7D8"/>
      <rgbColor rgb="FFE8EED1"/>
      <rgbColor rgb="FFFFFF99"/>
      <rgbColor rgb="FF95BBD3"/>
      <rgbColor rgb="FFFF99CC"/>
      <rgbColor rgb="FFCC99FF"/>
      <rgbColor rgb="FFF2E563"/>
      <rgbColor rgb="FF3366FF"/>
      <rgbColor rgb="FF33CCCC"/>
      <rgbColor rgb="FFB1CC68"/>
      <rgbColor rgb="FFFFCC00"/>
      <rgbColor rgb="FFFF9900"/>
      <rgbColor rgb="FFFF6600"/>
      <rgbColor rgb="FF4F8EB5"/>
      <rgbColor rgb="FFA6A6A6"/>
      <rgbColor rgb="FF003366"/>
      <rgbColor rgb="FF407B8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634940</xdr:colOff>
      <xdr:row>1</xdr:row>
      <xdr:rowOff>127180</xdr:rowOff>
    </xdr:from>
    <xdr:to>
      <xdr:col>6</xdr:col>
      <xdr:colOff>113960</xdr:colOff>
      <xdr:row>5</xdr:row>
      <xdr:rowOff>123116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940" y="330380"/>
          <a:ext cx="6019520" cy="80873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limateactiontracke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MJ53"/>
  <sheetViews>
    <sheetView tabSelected="1" topLeftCell="A7" workbookViewId="0">
      <selection activeCell="G42" sqref="G42"/>
    </sheetView>
  </sheetViews>
  <sheetFormatPr baseColWidth="10" defaultColWidth="8.83203125" defaultRowHeight="16" x14ac:dyDescent="0.2"/>
  <cols>
    <col min="1" max="1" width="8.83203125" style="1" customWidth="1"/>
    <col min="2" max="2" width="25" style="1" customWidth="1"/>
    <col min="3" max="3" width="11.6640625" style="1" customWidth="1"/>
    <col min="4" max="4" width="21.1640625" style="1" customWidth="1"/>
    <col min="5" max="5" width="10.33203125" style="1" customWidth="1"/>
    <col min="6" max="1024" width="8.83203125" style="1" customWidth="1"/>
  </cols>
  <sheetData>
    <row r="7" spans="2:114" x14ac:dyDescent="0.2">
      <c r="B7" s="2" t="s">
        <v>0</v>
      </c>
      <c r="C7" s="3"/>
    </row>
    <row r="8" spans="2:114" x14ac:dyDescent="0.2">
      <c r="B8" s="2" t="s">
        <v>1</v>
      </c>
      <c r="C8" s="4" t="s">
        <v>2</v>
      </c>
    </row>
    <row r="9" spans="2:114" x14ac:dyDescent="0.2">
      <c r="B9" s="5" t="s">
        <v>3</v>
      </c>
      <c r="C9" s="6">
        <v>43809</v>
      </c>
    </row>
    <row r="10" spans="2:114" x14ac:dyDescent="0.2">
      <c r="B10" s="5" t="s">
        <v>4</v>
      </c>
      <c r="C10" s="7" t="s">
        <v>5</v>
      </c>
      <c r="D10" s="8"/>
      <c r="E10" s="8"/>
      <c r="F10" s="8"/>
      <c r="G10" s="8"/>
      <c r="H10" s="8"/>
      <c r="I10" s="8"/>
    </row>
    <row r="11" spans="2:114" x14ac:dyDescent="0.2">
      <c r="C11" s="7" t="s">
        <v>6</v>
      </c>
      <c r="G11" s="9"/>
    </row>
    <row r="12" spans="2:114" x14ac:dyDescent="0.2">
      <c r="C12" s="10" t="s">
        <v>7</v>
      </c>
      <c r="G12" s="9"/>
    </row>
    <row r="15" spans="2:114" x14ac:dyDescent="0.2">
      <c r="B15" s="11"/>
      <c r="C15" s="12" t="s">
        <v>2</v>
      </c>
      <c r="D15" s="13">
        <v>1990</v>
      </c>
      <c r="E15" s="14">
        <v>1991</v>
      </c>
      <c r="F15" s="14">
        <v>1992</v>
      </c>
      <c r="G15" s="14">
        <v>1993</v>
      </c>
      <c r="H15" s="14">
        <v>1994</v>
      </c>
      <c r="I15" s="14">
        <v>1995</v>
      </c>
      <c r="J15" s="14">
        <v>1996</v>
      </c>
      <c r="K15" s="14">
        <v>1997</v>
      </c>
      <c r="L15" s="14">
        <v>1998</v>
      </c>
      <c r="M15" s="14">
        <v>1999</v>
      </c>
      <c r="N15" s="14">
        <v>2000</v>
      </c>
      <c r="O15" s="14">
        <v>2001</v>
      </c>
      <c r="P15" s="14">
        <v>2002</v>
      </c>
      <c r="Q15" s="14">
        <v>2003</v>
      </c>
      <c r="R15" s="14">
        <v>2004</v>
      </c>
      <c r="S15" s="14">
        <v>2005</v>
      </c>
      <c r="T15" s="14">
        <v>2006</v>
      </c>
      <c r="U15" s="14">
        <v>2007</v>
      </c>
      <c r="V15" s="14">
        <v>2008</v>
      </c>
      <c r="W15" s="14">
        <v>2009</v>
      </c>
      <c r="X15" s="14">
        <v>2010</v>
      </c>
      <c r="Y15" s="14">
        <v>2011</v>
      </c>
      <c r="Z15" s="14">
        <v>2012</v>
      </c>
      <c r="AA15" s="14">
        <v>2013</v>
      </c>
      <c r="AB15" s="14">
        <v>2014</v>
      </c>
      <c r="AC15" s="14">
        <v>2015</v>
      </c>
      <c r="AD15" s="14">
        <v>2016</v>
      </c>
      <c r="AE15" s="14">
        <v>2017</v>
      </c>
      <c r="AF15" s="14">
        <v>2018</v>
      </c>
      <c r="AG15" s="14">
        <v>2019</v>
      </c>
      <c r="AH15" s="14">
        <v>2020</v>
      </c>
      <c r="AI15" s="14">
        <v>2021</v>
      </c>
      <c r="AJ15" s="14">
        <v>2022</v>
      </c>
      <c r="AK15" s="14">
        <v>2023</v>
      </c>
      <c r="AL15" s="14">
        <v>2024</v>
      </c>
      <c r="AM15" s="14">
        <v>2025</v>
      </c>
      <c r="AN15" s="14">
        <v>2026</v>
      </c>
      <c r="AO15" s="14">
        <v>2027</v>
      </c>
      <c r="AP15" s="14">
        <v>2028</v>
      </c>
      <c r="AQ15" s="14">
        <v>2029</v>
      </c>
      <c r="AR15" s="14">
        <v>2030</v>
      </c>
      <c r="AS15" s="14">
        <v>2031</v>
      </c>
      <c r="AT15" s="14">
        <v>2032</v>
      </c>
      <c r="AU15" s="14">
        <v>2033</v>
      </c>
      <c r="AV15" s="14">
        <v>2034</v>
      </c>
      <c r="AW15" s="14">
        <v>2035</v>
      </c>
      <c r="AX15" s="14">
        <v>2036</v>
      </c>
      <c r="AY15" s="14">
        <v>2037</v>
      </c>
      <c r="AZ15" s="14">
        <v>2038</v>
      </c>
      <c r="BA15" s="14">
        <v>2039</v>
      </c>
      <c r="BB15" s="14">
        <v>2040</v>
      </c>
      <c r="BC15" s="14">
        <v>2041</v>
      </c>
      <c r="BD15" s="14">
        <v>2042</v>
      </c>
      <c r="BE15" s="14">
        <v>2043</v>
      </c>
      <c r="BF15" s="14">
        <v>2044</v>
      </c>
      <c r="BG15" s="14">
        <v>2045</v>
      </c>
      <c r="BH15" s="14">
        <v>2046</v>
      </c>
      <c r="BI15" s="14">
        <v>2047</v>
      </c>
      <c r="BJ15" s="14">
        <v>2048</v>
      </c>
      <c r="BK15" s="14">
        <v>2049</v>
      </c>
      <c r="BL15" s="14">
        <v>2050</v>
      </c>
      <c r="BM15" s="14">
        <v>2051</v>
      </c>
      <c r="BN15" s="14">
        <v>2052</v>
      </c>
      <c r="BO15" s="14">
        <v>2053</v>
      </c>
      <c r="BP15" s="14">
        <v>2054</v>
      </c>
      <c r="BQ15" s="14">
        <v>2055</v>
      </c>
      <c r="BR15" s="14">
        <v>2056</v>
      </c>
      <c r="BS15" s="14">
        <v>2057</v>
      </c>
      <c r="BT15" s="14">
        <v>2058</v>
      </c>
      <c r="BU15" s="14">
        <v>2059</v>
      </c>
      <c r="BV15" s="14">
        <v>2060</v>
      </c>
      <c r="BW15" s="14">
        <v>2061</v>
      </c>
      <c r="BX15" s="14">
        <v>2062</v>
      </c>
      <c r="BY15" s="14">
        <v>2063</v>
      </c>
      <c r="BZ15" s="14">
        <v>2064</v>
      </c>
      <c r="CA15" s="14">
        <v>2065</v>
      </c>
      <c r="CB15" s="14">
        <v>2066</v>
      </c>
      <c r="CC15" s="14">
        <v>2067</v>
      </c>
      <c r="CD15" s="14">
        <v>2068</v>
      </c>
      <c r="CE15" s="14">
        <v>2069</v>
      </c>
      <c r="CF15" s="14">
        <v>2070</v>
      </c>
      <c r="CG15" s="14">
        <v>2071</v>
      </c>
      <c r="CH15" s="14">
        <v>2072</v>
      </c>
      <c r="CI15" s="14">
        <v>2073</v>
      </c>
      <c r="CJ15" s="14">
        <v>2074</v>
      </c>
      <c r="CK15" s="14">
        <v>2075</v>
      </c>
      <c r="CL15" s="14">
        <v>2076</v>
      </c>
      <c r="CM15" s="14">
        <v>2077</v>
      </c>
      <c r="CN15" s="14">
        <v>2078</v>
      </c>
      <c r="CO15" s="14">
        <v>2079</v>
      </c>
      <c r="CP15" s="14">
        <v>2080</v>
      </c>
      <c r="CQ15" s="14">
        <v>2081</v>
      </c>
      <c r="CR15" s="14">
        <v>2082</v>
      </c>
      <c r="CS15" s="14">
        <v>2083</v>
      </c>
      <c r="CT15" s="14">
        <v>2084</v>
      </c>
      <c r="CU15" s="14">
        <v>2085</v>
      </c>
      <c r="CV15" s="14">
        <v>2086</v>
      </c>
      <c r="CW15" s="14">
        <v>2087</v>
      </c>
      <c r="CX15" s="14">
        <v>2088</v>
      </c>
      <c r="CY15" s="14">
        <v>2089</v>
      </c>
      <c r="CZ15" s="14">
        <v>2090</v>
      </c>
      <c r="DA15" s="14">
        <v>2091</v>
      </c>
      <c r="DB15" s="14">
        <v>2092</v>
      </c>
      <c r="DC15" s="14">
        <v>2093</v>
      </c>
      <c r="DD15" s="14">
        <v>2094</v>
      </c>
      <c r="DE15" s="14">
        <v>2095</v>
      </c>
      <c r="DF15" s="14">
        <v>2096</v>
      </c>
      <c r="DG15" s="14">
        <v>2097</v>
      </c>
      <c r="DH15" s="14">
        <v>2098</v>
      </c>
      <c r="DI15" s="14">
        <v>2099</v>
      </c>
      <c r="DJ15" s="14">
        <v>2100</v>
      </c>
    </row>
    <row r="16" spans="2:114" s="45" customFormat="1" x14ac:dyDescent="0.2">
      <c r="B16" s="46" t="s">
        <v>18</v>
      </c>
      <c r="C16" s="47" t="s">
        <v>10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>
        <v>43.164223771604334</v>
      </c>
      <c r="T16" s="48">
        <v>44.323207617604332</v>
      </c>
      <c r="U16" s="48">
        <v>45.48219146360433</v>
      </c>
      <c r="V16" s="48">
        <v>46.641175309604336</v>
      </c>
      <c r="W16" s="48">
        <v>47.800159155604327</v>
      </c>
      <c r="X16" s="48">
        <v>48.959143001604332</v>
      </c>
      <c r="Y16" s="48">
        <v>50.710020988604327</v>
      </c>
      <c r="Z16" s="48">
        <v>52.46089897560433</v>
      </c>
      <c r="AA16" s="48">
        <v>54.211776962604333</v>
      </c>
      <c r="AB16" s="48">
        <v>55.962654949604328</v>
      </c>
      <c r="AC16" s="48">
        <v>57.713532936604331</v>
      </c>
      <c r="AD16" s="48">
        <v>59.464410923604326</v>
      </c>
      <c r="AE16" s="48">
        <v>61.215288910604329</v>
      </c>
      <c r="AF16" s="48">
        <v>62.966166897604332</v>
      </c>
      <c r="AG16" s="48">
        <v>64.717044884604334</v>
      </c>
      <c r="AH16" s="48">
        <v>66.46792287160433</v>
      </c>
      <c r="AI16" s="48">
        <v>68.006639661604339</v>
      </c>
      <c r="AJ16" s="48">
        <v>69.54535645160432</v>
      </c>
      <c r="AK16" s="48">
        <v>71.084073241604329</v>
      </c>
      <c r="AL16" s="48">
        <v>72.622790031604325</v>
      </c>
      <c r="AM16" s="48">
        <v>74.161506821604334</v>
      </c>
      <c r="AN16" s="48">
        <v>75.700223611604329</v>
      </c>
      <c r="AO16" s="48">
        <v>77.238940401604324</v>
      </c>
      <c r="AP16" s="48">
        <v>78.777657191604334</v>
      </c>
      <c r="AQ16" s="48">
        <v>80.316373981604329</v>
      </c>
      <c r="AR16" s="48">
        <v>81.855090771604324</v>
      </c>
      <c r="AS16" s="48">
        <v>83.050517410604328</v>
      </c>
      <c r="AT16" s="48">
        <v>84.245944049604319</v>
      </c>
      <c r="AU16" s="48">
        <v>85.441370688604323</v>
      </c>
      <c r="AV16" s="48">
        <v>86.636797327604313</v>
      </c>
      <c r="AW16" s="48">
        <v>87.832223966604332</v>
      </c>
      <c r="AX16" s="48">
        <v>89.027650605604336</v>
      </c>
      <c r="AY16" s="48">
        <v>90.223077244604326</v>
      </c>
      <c r="AZ16" s="48">
        <v>91.41850388360433</v>
      </c>
      <c r="BA16" s="48">
        <v>92.613930522604321</v>
      </c>
      <c r="BB16" s="48">
        <v>93.809357161604325</v>
      </c>
      <c r="BC16" s="48">
        <v>95.468412077504311</v>
      </c>
      <c r="BD16" s="48">
        <v>97.127466993404326</v>
      </c>
      <c r="BE16" s="48">
        <v>98.786521909304312</v>
      </c>
      <c r="BF16" s="48">
        <v>100.44557682520431</v>
      </c>
      <c r="BG16" s="48">
        <v>102.10463174110431</v>
      </c>
      <c r="BH16" s="48">
        <v>103.7636866570043</v>
      </c>
      <c r="BI16" s="48">
        <v>105.42274157290431</v>
      </c>
      <c r="BJ16" s="48">
        <v>107.0817964888043</v>
      </c>
      <c r="BK16" s="48">
        <v>108.74085140470432</v>
      </c>
      <c r="BL16" s="48">
        <v>110.3999063206043</v>
      </c>
      <c r="BM16" s="48">
        <v>111.83580096570431</v>
      </c>
      <c r="BN16" s="48">
        <v>113.27169561080431</v>
      </c>
      <c r="BO16" s="48">
        <v>114.70759025590432</v>
      </c>
      <c r="BP16" s="48">
        <v>116.14348490100431</v>
      </c>
      <c r="BQ16" s="48">
        <v>117.57937954610432</v>
      </c>
      <c r="BR16" s="48">
        <v>119.01527419120433</v>
      </c>
      <c r="BS16" s="48">
        <v>120.45116883630432</v>
      </c>
      <c r="BT16" s="48">
        <v>121.88706348140433</v>
      </c>
      <c r="BU16" s="48">
        <v>123.32295812650432</v>
      </c>
      <c r="BV16" s="48">
        <v>124.75885277160434</v>
      </c>
      <c r="BW16" s="48">
        <v>126.37919332160433</v>
      </c>
      <c r="BX16" s="48">
        <v>127.99953387160433</v>
      </c>
      <c r="BY16" s="48">
        <v>129.61987442160432</v>
      </c>
      <c r="BZ16" s="48">
        <v>131.24021497160436</v>
      </c>
      <c r="CA16" s="48">
        <v>132.86055552160434</v>
      </c>
      <c r="CB16" s="48">
        <v>134.48089607160435</v>
      </c>
      <c r="CC16" s="48">
        <v>136.10123662160433</v>
      </c>
      <c r="CD16" s="48">
        <v>137.72157717160434</v>
      </c>
      <c r="CE16" s="48">
        <v>139.34191772160435</v>
      </c>
      <c r="CF16" s="48">
        <v>140.96225827160433</v>
      </c>
      <c r="CG16" s="48">
        <v>141.74471066160433</v>
      </c>
      <c r="CH16" s="48">
        <v>142.52716305160436</v>
      </c>
      <c r="CI16" s="48">
        <v>143.30961544160434</v>
      </c>
      <c r="CJ16" s="48">
        <v>144.09206783160434</v>
      </c>
      <c r="CK16" s="48">
        <v>144.87452022160431</v>
      </c>
      <c r="CL16" s="48">
        <v>145.65697261160435</v>
      </c>
      <c r="CM16" s="48">
        <v>146.43942500160435</v>
      </c>
      <c r="CN16" s="48">
        <v>147.22187739160432</v>
      </c>
      <c r="CO16" s="48">
        <v>148.00432978160435</v>
      </c>
      <c r="CP16" s="48">
        <v>148.78678217160433</v>
      </c>
      <c r="CQ16" s="48">
        <v>150.03883602160434</v>
      </c>
      <c r="CR16" s="48">
        <v>151.29088987160432</v>
      </c>
      <c r="CS16" s="48">
        <v>152.54294372160433</v>
      </c>
      <c r="CT16" s="48">
        <v>153.79499757160431</v>
      </c>
      <c r="CU16" s="48">
        <v>155.04705142160435</v>
      </c>
      <c r="CV16" s="48">
        <v>156.29910527160436</v>
      </c>
      <c r="CW16" s="48">
        <v>157.55115912160434</v>
      </c>
      <c r="CX16" s="48">
        <v>158.80321297160435</v>
      </c>
      <c r="CY16" s="48">
        <v>160.05526682160433</v>
      </c>
      <c r="CZ16" s="48">
        <v>161.30732067160434</v>
      </c>
      <c r="DA16" s="48">
        <v>162.69081727160432</v>
      </c>
      <c r="DB16" s="48">
        <v>164.07431387160435</v>
      </c>
      <c r="DC16" s="48">
        <v>165.45781047160435</v>
      </c>
      <c r="DD16" s="48">
        <v>166.84130707160432</v>
      </c>
      <c r="DE16" s="48">
        <v>168.22480367160432</v>
      </c>
      <c r="DF16" s="48">
        <v>169.60830027160432</v>
      </c>
      <c r="DG16" s="48">
        <v>170.99179687160435</v>
      </c>
      <c r="DH16" s="48">
        <v>172.37529347160432</v>
      </c>
      <c r="DI16" s="48">
        <v>173.7587900716043</v>
      </c>
      <c r="DJ16" s="48">
        <v>175.14228667160432</v>
      </c>
    </row>
    <row r="17" spans="2:1024" s="45" customFormat="1" x14ac:dyDescent="0.2">
      <c r="B17" s="49"/>
      <c r="C17" s="50" t="s">
        <v>11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>
        <v>43.164223771604334</v>
      </c>
      <c r="T17" s="51">
        <v>43.29065640160433</v>
      </c>
      <c r="U17" s="51">
        <v>43.417089031604327</v>
      </c>
      <c r="V17" s="51">
        <v>43.543521661604331</v>
      </c>
      <c r="W17" s="51">
        <v>43.669954291604327</v>
      </c>
      <c r="X17" s="51">
        <v>43.796386921604331</v>
      </c>
      <c r="Y17" s="51">
        <v>44.755959696554335</v>
      </c>
      <c r="Z17" s="51">
        <v>45.715532471504332</v>
      </c>
      <c r="AA17" s="51">
        <v>46.675105246454329</v>
      </c>
      <c r="AB17" s="51">
        <v>47.634678021404333</v>
      </c>
      <c r="AC17" s="51">
        <v>48.594250796354331</v>
      </c>
      <c r="AD17" s="51">
        <v>49.553823571304335</v>
      </c>
      <c r="AE17" s="51">
        <v>50.513396346254332</v>
      </c>
      <c r="AF17" s="51">
        <v>51.472969121204329</v>
      </c>
      <c r="AG17" s="51">
        <v>52.432541896154333</v>
      </c>
      <c r="AH17" s="51">
        <v>53.392114671104331</v>
      </c>
      <c r="AI17" s="51">
        <v>54.027942451254333</v>
      </c>
      <c r="AJ17" s="51">
        <v>54.663770231404335</v>
      </c>
      <c r="AK17" s="51">
        <v>55.299598011554338</v>
      </c>
      <c r="AL17" s="51">
        <v>55.935425791704333</v>
      </c>
      <c r="AM17" s="51">
        <v>56.571253571854335</v>
      </c>
      <c r="AN17" s="51">
        <v>57.20708135200433</v>
      </c>
      <c r="AO17" s="51">
        <v>57.842909132154332</v>
      </c>
      <c r="AP17" s="51">
        <v>58.478736912304335</v>
      </c>
      <c r="AQ17" s="51">
        <v>59.11456469245433</v>
      </c>
      <c r="AR17" s="51">
        <v>59.750392472604332</v>
      </c>
      <c r="AS17" s="51">
        <v>60.345928961404333</v>
      </c>
      <c r="AT17" s="51">
        <v>60.941465450204333</v>
      </c>
      <c r="AU17" s="51">
        <v>61.537001939004334</v>
      </c>
      <c r="AV17" s="51">
        <v>62.132538427804334</v>
      </c>
      <c r="AW17" s="51">
        <v>62.728074916604335</v>
      </c>
      <c r="AX17" s="51">
        <v>63.323611405404328</v>
      </c>
      <c r="AY17" s="51">
        <v>63.919147894204329</v>
      </c>
      <c r="AZ17" s="51">
        <v>64.514684383004322</v>
      </c>
      <c r="BA17" s="51">
        <v>65.11022087180433</v>
      </c>
      <c r="BB17" s="51">
        <v>65.705757360604323</v>
      </c>
      <c r="BC17" s="51">
        <v>66.533693421154325</v>
      </c>
      <c r="BD17" s="51">
        <v>67.361629481704327</v>
      </c>
      <c r="BE17" s="51">
        <v>68.189565542254329</v>
      </c>
      <c r="BF17" s="51">
        <v>69.01750160280433</v>
      </c>
      <c r="BG17" s="51">
        <v>69.845437663354332</v>
      </c>
      <c r="BH17" s="51">
        <v>70.673373723904319</v>
      </c>
      <c r="BI17" s="51">
        <v>71.501309784454321</v>
      </c>
      <c r="BJ17" s="51">
        <v>72.329245845004337</v>
      </c>
      <c r="BK17" s="51">
        <v>73.157181905554324</v>
      </c>
      <c r="BL17" s="51">
        <v>73.985117966104326</v>
      </c>
      <c r="BM17" s="51">
        <v>74.672582850154328</v>
      </c>
      <c r="BN17" s="51">
        <v>75.360047734204329</v>
      </c>
      <c r="BO17" s="51">
        <v>76.047512618254331</v>
      </c>
      <c r="BP17" s="51">
        <v>76.734977502304332</v>
      </c>
      <c r="BQ17" s="51">
        <v>77.422442386354319</v>
      </c>
      <c r="BR17" s="51">
        <v>78.109907270404321</v>
      </c>
      <c r="BS17" s="51">
        <v>78.797372154454322</v>
      </c>
      <c r="BT17" s="51">
        <v>79.484837038504324</v>
      </c>
      <c r="BU17" s="51">
        <v>80.172301922554325</v>
      </c>
      <c r="BV17" s="51">
        <v>80.859766806604327</v>
      </c>
      <c r="BW17" s="51">
        <v>81.276087406104324</v>
      </c>
      <c r="BX17" s="51">
        <v>81.692408005604335</v>
      </c>
      <c r="BY17" s="51">
        <v>82.108728605104332</v>
      </c>
      <c r="BZ17" s="51">
        <v>82.525049204604343</v>
      </c>
      <c r="CA17" s="51">
        <v>82.941369804104326</v>
      </c>
      <c r="CB17" s="51">
        <v>83.357690403604323</v>
      </c>
      <c r="CC17" s="51">
        <v>83.774011003104334</v>
      </c>
      <c r="CD17" s="51">
        <v>84.190331602604331</v>
      </c>
      <c r="CE17" s="51">
        <v>84.606652202104328</v>
      </c>
      <c r="CF17" s="51">
        <v>85.02297280160434</v>
      </c>
      <c r="CG17" s="51">
        <v>85.319810819604328</v>
      </c>
      <c r="CH17" s="51">
        <v>85.616648837604345</v>
      </c>
      <c r="CI17" s="51">
        <v>85.913486855604333</v>
      </c>
      <c r="CJ17" s="51">
        <v>86.210324873604335</v>
      </c>
      <c r="CK17" s="51">
        <v>86.507162891604324</v>
      </c>
      <c r="CL17" s="51">
        <v>86.804000909604341</v>
      </c>
      <c r="CM17" s="51">
        <v>87.100838927604329</v>
      </c>
      <c r="CN17" s="51">
        <v>87.397676945604331</v>
      </c>
      <c r="CO17" s="51">
        <v>87.694514963604334</v>
      </c>
      <c r="CP17" s="51">
        <v>87.991352981604336</v>
      </c>
      <c r="CQ17" s="51">
        <v>87.957144528104322</v>
      </c>
      <c r="CR17" s="51">
        <v>87.922936074604323</v>
      </c>
      <c r="CS17" s="51">
        <v>87.888727621104337</v>
      </c>
      <c r="CT17" s="51">
        <v>87.854519167604337</v>
      </c>
      <c r="CU17" s="51">
        <v>87.820310714104323</v>
      </c>
      <c r="CV17" s="51">
        <v>87.786102260604324</v>
      </c>
      <c r="CW17" s="51">
        <v>87.751893807104324</v>
      </c>
      <c r="CX17" s="51">
        <v>87.717685353604338</v>
      </c>
      <c r="CY17" s="51">
        <v>87.683476900104338</v>
      </c>
      <c r="CZ17" s="51">
        <v>87.649268446604324</v>
      </c>
      <c r="DA17" s="51">
        <v>87.150155667104315</v>
      </c>
      <c r="DB17" s="51">
        <v>86.651042887604333</v>
      </c>
      <c r="DC17" s="51">
        <v>86.151930108104324</v>
      </c>
      <c r="DD17" s="51">
        <v>85.652817328604328</v>
      </c>
      <c r="DE17" s="51">
        <v>85.153704549104319</v>
      </c>
      <c r="DF17" s="51">
        <v>84.654591769604323</v>
      </c>
      <c r="DG17" s="51">
        <v>84.155478990104328</v>
      </c>
      <c r="DH17" s="51">
        <v>83.656366210604318</v>
      </c>
      <c r="DI17" s="51">
        <v>83.157253431104323</v>
      </c>
      <c r="DJ17" s="51">
        <v>82.658140651604327</v>
      </c>
    </row>
    <row r="18" spans="2:1024" x14ac:dyDescent="0.2">
      <c r="B18" s="17" t="s">
        <v>9</v>
      </c>
      <c r="C18" s="18" t="s">
        <v>10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>
        <v>39.248060000000009</v>
      </c>
      <c r="O18" s="52">
        <v>39.719120000000011</v>
      </c>
      <c r="P18" s="52">
        <v>40.357030000000009</v>
      </c>
      <c r="Q18" s="52">
        <v>41.746220000000008</v>
      </c>
      <c r="R18" s="52">
        <v>43.132310000000011</v>
      </c>
      <c r="S18" s="52">
        <v>44.352650000000011</v>
      </c>
      <c r="T18" s="52">
        <v>45.39529000000001</v>
      </c>
      <c r="U18" s="52">
        <v>46.537020000000012</v>
      </c>
      <c r="V18" s="52">
        <v>46.81421000000001</v>
      </c>
      <c r="W18" s="52">
        <v>46.219830000000023</v>
      </c>
      <c r="X18" s="52">
        <v>48.117750000000008</v>
      </c>
      <c r="Y18" s="52">
        <v>49.159330000000011</v>
      </c>
      <c r="Z18" s="52">
        <v>49.62342000000001</v>
      </c>
      <c r="AA18" s="52">
        <v>50.162590000000009</v>
      </c>
      <c r="AB18" s="52">
        <v>50.315580000000011</v>
      </c>
      <c r="AC18" s="52">
        <v>50.424740000000021</v>
      </c>
      <c r="AD18" s="52">
        <v>50.372380000000007</v>
      </c>
      <c r="AE18" s="52">
        <v>50.803900000000013</v>
      </c>
      <c r="AF18" s="52">
        <v>51.186790000000023</v>
      </c>
      <c r="AG18" s="52">
        <v>51.447940000000017</v>
      </c>
      <c r="AH18" s="52">
        <v>51.711090000000013</v>
      </c>
      <c r="AI18" s="52">
        <v>52.053870000000018</v>
      </c>
      <c r="AJ18" s="52">
        <v>52.447780000000023</v>
      </c>
      <c r="AK18" s="52">
        <v>52.843810000000033</v>
      </c>
      <c r="AL18" s="52">
        <v>53.250250000000023</v>
      </c>
      <c r="AM18" s="52">
        <v>53.605330000000023</v>
      </c>
      <c r="AN18" s="52">
        <v>53.867100000000008</v>
      </c>
      <c r="AO18" s="52">
        <v>54.123960000000011</v>
      </c>
      <c r="AP18" s="52">
        <v>54.401790000000013</v>
      </c>
      <c r="AQ18" s="52">
        <v>54.54263000000001</v>
      </c>
      <c r="AR18" s="52">
        <v>54.651270000000011</v>
      </c>
      <c r="AS18" s="52">
        <v>54.730790000000013</v>
      </c>
      <c r="AT18" s="52">
        <v>54.733250000000012</v>
      </c>
      <c r="AU18" s="52">
        <v>54.719260000000013</v>
      </c>
      <c r="AV18" s="52">
        <v>54.690330000000017</v>
      </c>
      <c r="AW18" s="52">
        <v>54.651600000000023</v>
      </c>
      <c r="AX18" s="52">
        <v>54.630730000000007</v>
      </c>
      <c r="AY18" s="52">
        <v>54.620110000000011</v>
      </c>
      <c r="AZ18" s="52">
        <v>54.605500000000013</v>
      </c>
      <c r="BA18" s="52">
        <v>54.587010000000006</v>
      </c>
      <c r="BB18" s="52">
        <v>54.54496000000001</v>
      </c>
      <c r="BC18" s="52">
        <v>54.513850000000012</v>
      </c>
      <c r="BD18" s="52">
        <v>54.433650000000007</v>
      </c>
      <c r="BE18" s="52">
        <v>54.314130000000013</v>
      </c>
      <c r="BF18" s="52">
        <v>54.154650000000011</v>
      </c>
      <c r="BG18" s="52">
        <v>53.970340000000007</v>
      </c>
      <c r="BH18" s="52">
        <v>53.814750000000011</v>
      </c>
      <c r="BI18" s="52">
        <v>53.664950000000012</v>
      </c>
      <c r="BJ18" s="52">
        <v>53.498490000000032</v>
      </c>
      <c r="BK18" s="52">
        <v>53.311130000000027</v>
      </c>
      <c r="BL18" s="52">
        <v>53.105880000000028</v>
      </c>
      <c r="BM18" s="52">
        <v>52.761970000000012</v>
      </c>
      <c r="BN18" s="52">
        <v>52.40046000000001</v>
      </c>
      <c r="BO18" s="52">
        <v>52.055930000000011</v>
      </c>
      <c r="BP18" s="52">
        <v>51.713170000000012</v>
      </c>
      <c r="BQ18" s="52">
        <v>51.327190000000023</v>
      </c>
      <c r="BR18" s="52">
        <v>50.837950000000014</v>
      </c>
      <c r="BS18" s="52">
        <v>50.287410000000023</v>
      </c>
      <c r="BT18" s="52">
        <v>49.741410000000023</v>
      </c>
      <c r="BU18" s="52">
        <v>49.231980000000007</v>
      </c>
      <c r="BV18" s="52">
        <v>48.779130000000009</v>
      </c>
      <c r="BW18" s="52">
        <v>48.316440000000007</v>
      </c>
      <c r="BX18" s="52">
        <v>47.823060000000012</v>
      </c>
      <c r="BY18" s="52">
        <v>47.248690000000011</v>
      </c>
      <c r="BZ18" s="52">
        <v>46.585920000000009</v>
      </c>
      <c r="CA18" s="52">
        <v>45.893010000000011</v>
      </c>
      <c r="CB18" s="52">
        <v>45.22449000000001</v>
      </c>
      <c r="CC18" s="52">
        <v>44.618320000000011</v>
      </c>
      <c r="CD18" s="52">
        <v>44.043920000000007</v>
      </c>
      <c r="CE18" s="52">
        <v>43.502640000000007</v>
      </c>
      <c r="CF18" s="52">
        <v>42.994720000000008</v>
      </c>
      <c r="CG18" s="52">
        <v>42.541920000000033</v>
      </c>
      <c r="CH18" s="52">
        <v>42.094980000000007</v>
      </c>
      <c r="CI18" s="52">
        <v>41.677560000000007</v>
      </c>
      <c r="CJ18" s="52">
        <v>41.27217000000001</v>
      </c>
      <c r="CK18" s="52">
        <v>40.866239999999998</v>
      </c>
      <c r="CL18" s="52">
        <v>40.47740000000001</v>
      </c>
      <c r="CM18" s="52">
        <v>40.095840000000003</v>
      </c>
      <c r="CN18" s="52">
        <v>39.736100000000008</v>
      </c>
      <c r="CO18" s="52">
        <v>39.393650000000008</v>
      </c>
      <c r="CP18" s="52">
        <v>39.072629999999997</v>
      </c>
      <c r="CQ18" s="52">
        <v>38.740080000000013</v>
      </c>
      <c r="CR18" s="52">
        <v>38.400100000000009</v>
      </c>
      <c r="CS18" s="52">
        <v>38.059050000000013</v>
      </c>
      <c r="CT18" s="52">
        <v>37.711239999999997</v>
      </c>
      <c r="CU18" s="52">
        <v>37.384250000000009</v>
      </c>
      <c r="CV18" s="52">
        <v>37.063809999999997</v>
      </c>
      <c r="CW18" s="52">
        <v>36.77011000000001</v>
      </c>
      <c r="CX18" s="52">
        <v>36.48933000000001</v>
      </c>
      <c r="CY18" s="52">
        <v>36.23490000000001</v>
      </c>
      <c r="CZ18" s="52">
        <v>36.000880000000009</v>
      </c>
      <c r="DA18" s="52">
        <v>35.766230000000007</v>
      </c>
      <c r="DB18" s="52">
        <v>35.528830000000013</v>
      </c>
      <c r="DC18" s="52">
        <v>35.274930000000012</v>
      </c>
      <c r="DD18" s="52">
        <v>35.009610000000009</v>
      </c>
      <c r="DE18" s="52">
        <v>34.729870000000012</v>
      </c>
      <c r="DF18" s="52">
        <v>34.435640000000006</v>
      </c>
      <c r="DG18" s="52">
        <v>34.138920000000013</v>
      </c>
      <c r="DH18" s="52">
        <v>33.849100000000007</v>
      </c>
      <c r="DI18" s="52">
        <v>33.574320000000007</v>
      </c>
      <c r="DJ18" s="52">
        <v>33.314930000000011</v>
      </c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  <c r="ALZ18" s="43"/>
      <c r="AMA18" s="43"/>
      <c r="AMB18" s="43"/>
      <c r="AMC18" s="43"/>
      <c r="AMD18" s="43"/>
      <c r="AME18" s="43"/>
      <c r="AMF18" s="43"/>
      <c r="AMG18" s="43"/>
      <c r="AMH18" s="43"/>
      <c r="AMI18" s="43"/>
      <c r="AMJ18" s="43"/>
    </row>
    <row r="19" spans="2:1024" x14ac:dyDescent="0.2">
      <c r="B19" s="19"/>
      <c r="C19" s="20" t="s">
        <v>11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>
        <v>39.248230000000007</v>
      </c>
      <c r="O19" s="53">
        <v>39.719290000000008</v>
      </c>
      <c r="P19" s="53">
        <v>40.356500000000011</v>
      </c>
      <c r="Q19" s="53">
        <v>41.745190000000022</v>
      </c>
      <c r="R19" s="53">
        <v>43.127730000000007</v>
      </c>
      <c r="S19" s="53">
        <v>44.348330000000011</v>
      </c>
      <c r="T19" s="53">
        <v>45.391830000000013</v>
      </c>
      <c r="U19" s="53">
        <v>46.534870000000012</v>
      </c>
      <c r="V19" s="53">
        <v>46.814670000000021</v>
      </c>
      <c r="W19" s="53">
        <v>46.220330000000011</v>
      </c>
      <c r="X19" s="53">
        <v>48.117770000000007</v>
      </c>
      <c r="Y19" s="53">
        <v>49.15852000000001</v>
      </c>
      <c r="Z19" s="53">
        <v>49.623070000000013</v>
      </c>
      <c r="AA19" s="53">
        <v>50.083240000000011</v>
      </c>
      <c r="AB19" s="53">
        <v>49.977280000000029</v>
      </c>
      <c r="AC19" s="53">
        <v>50.155970000000011</v>
      </c>
      <c r="AD19" s="53">
        <v>50.146510000000013</v>
      </c>
      <c r="AE19" s="53">
        <v>50.519610000000007</v>
      </c>
      <c r="AF19" s="53">
        <v>50.702039999999997</v>
      </c>
      <c r="AG19" s="53">
        <v>50.547060000000009</v>
      </c>
      <c r="AH19" s="53">
        <v>50.430040000000012</v>
      </c>
      <c r="AI19" s="53">
        <v>50.256900000000023</v>
      </c>
      <c r="AJ19" s="53">
        <v>50.444800000000008</v>
      </c>
      <c r="AK19" s="53">
        <v>50.644190000000023</v>
      </c>
      <c r="AL19" s="53">
        <v>50.852280000000007</v>
      </c>
      <c r="AM19" s="53">
        <v>50.985640000000011</v>
      </c>
      <c r="AN19" s="53">
        <v>51.102080000000022</v>
      </c>
      <c r="AO19" s="53">
        <v>51.221910000000022</v>
      </c>
      <c r="AP19" s="53">
        <v>51.342740000000013</v>
      </c>
      <c r="AQ19" s="53">
        <v>51.462610000000012</v>
      </c>
      <c r="AR19" s="53">
        <v>51.577160000000013</v>
      </c>
      <c r="AS19" s="53">
        <v>51.993130000000008</v>
      </c>
      <c r="AT19" s="53">
        <v>51.815600000000011</v>
      </c>
      <c r="AU19" s="53">
        <v>51.624350000000007</v>
      </c>
      <c r="AV19" s="53">
        <v>51.427170000000011</v>
      </c>
      <c r="AW19" s="53">
        <v>51.226050000000008</v>
      </c>
      <c r="AX19" s="53">
        <v>51.003570000000011</v>
      </c>
      <c r="AY19" s="53">
        <v>50.762280000000011</v>
      </c>
      <c r="AZ19" s="53">
        <v>50.497980000000013</v>
      </c>
      <c r="BA19" s="53">
        <v>50.213660000000019</v>
      </c>
      <c r="BB19" s="53">
        <v>49.910850000000011</v>
      </c>
      <c r="BC19" s="53">
        <v>49.599160000000012</v>
      </c>
      <c r="BD19" s="53">
        <v>49.226350000000011</v>
      </c>
      <c r="BE19" s="53">
        <v>48.802220000000013</v>
      </c>
      <c r="BF19" s="53">
        <v>48.328130000000009</v>
      </c>
      <c r="BG19" s="53">
        <v>47.812490000000011</v>
      </c>
      <c r="BH19" s="53">
        <v>47.285390000000007</v>
      </c>
      <c r="BI19" s="53">
        <v>46.741440000000011</v>
      </c>
      <c r="BJ19" s="53">
        <v>46.199430000000007</v>
      </c>
      <c r="BK19" s="53">
        <v>45.658540000000009</v>
      </c>
      <c r="BL19" s="53">
        <v>45.109830000000009</v>
      </c>
      <c r="BM19" s="53">
        <v>44.507510000000011</v>
      </c>
      <c r="BN19" s="53">
        <v>43.864860000000007</v>
      </c>
      <c r="BO19" s="53">
        <v>43.183470000000007</v>
      </c>
      <c r="BP19" s="53">
        <v>42.483760000000011</v>
      </c>
      <c r="BQ19" s="53">
        <v>41.783730000000013</v>
      </c>
      <c r="BR19" s="53">
        <v>41.10287000000001</v>
      </c>
      <c r="BS19" s="53">
        <v>40.437540000000013</v>
      </c>
      <c r="BT19" s="53">
        <v>39.789340000000003</v>
      </c>
      <c r="BU19" s="53">
        <v>39.166850000000011</v>
      </c>
      <c r="BV19" s="53">
        <v>38.593570000000007</v>
      </c>
      <c r="BW19" s="53">
        <v>38.027810000000009</v>
      </c>
      <c r="BX19" s="53">
        <v>37.476720000000007</v>
      </c>
      <c r="BY19" s="53">
        <v>36.958309999999997</v>
      </c>
      <c r="BZ19" s="53">
        <v>36.483720000000012</v>
      </c>
      <c r="CA19" s="53">
        <v>36.045310000000008</v>
      </c>
      <c r="CB19" s="53">
        <v>35.63336000000001</v>
      </c>
      <c r="CC19" s="53">
        <v>35.251810000000013</v>
      </c>
      <c r="CD19" s="53">
        <v>34.875150000000012</v>
      </c>
      <c r="CE19" s="53">
        <v>34.505230000000012</v>
      </c>
      <c r="CF19" s="53">
        <v>34.149850000000008</v>
      </c>
      <c r="CG19" s="53">
        <v>33.821690000000011</v>
      </c>
      <c r="CH19" s="53">
        <v>33.483540000000012</v>
      </c>
      <c r="CI19" s="53">
        <v>33.140340000000002</v>
      </c>
      <c r="CJ19" s="53">
        <v>32.794360000000012</v>
      </c>
      <c r="CK19" s="53">
        <v>32.455109999999998</v>
      </c>
      <c r="CL19" s="53">
        <v>32.13788000000001</v>
      </c>
      <c r="CM19" s="53">
        <v>31.827100000000009</v>
      </c>
      <c r="CN19" s="53">
        <v>31.526440000000001</v>
      </c>
      <c r="CO19" s="53">
        <v>31.237940000000009</v>
      </c>
      <c r="CP19" s="53">
        <v>30.964800000000011</v>
      </c>
      <c r="CQ19" s="53">
        <v>30.68283000000001</v>
      </c>
      <c r="CR19" s="53">
        <v>30.39952000000001</v>
      </c>
      <c r="CS19" s="53">
        <v>30.11684000000001</v>
      </c>
      <c r="CT19" s="53">
        <v>29.83681000000001</v>
      </c>
      <c r="CU19" s="53">
        <v>29.559910000000009</v>
      </c>
      <c r="CV19" s="53">
        <v>29.289740000000009</v>
      </c>
      <c r="CW19" s="53">
        <v>29.029350000000001</v>
      </c>
      <c r="CX19" s="53">
        <v>28.779040000000009</v>
      </c>
      <c r="CY19" s="53">
        <v>28.53576000000001</v>
      </c>
      <c r="CZ19" s="53">
        <v>28.30474000000001</v>
      </c>
      <c r="DA19" s="53">
        <v>28.077880000000011</v>
      </c>
      <c r="DB19" s="53">
        <v>27.84096000000001</v>
      </c>
      <c r="DC19" s="53">
        <v>27.59986000000001</v>
      </c>
      <c r="DD19" s="53">
        <v>27.350500000000011</v>
      </c>
      <c r="DE19" s="53">
        <v>27.0991</v>
      </c>
      <c r="DF19" s="53">
        <v>26.853480000000001</v>
      </c>
      <c r="DG19" s="53">
        <v>26.614730000000009</v>
      </c>
      <c r="DH19" s="53">
        <v>26.38449000000001</v>
      </c>
      <c r="DI19" s="53">
        <v>26.156040000000012</v>
      </c>
      <c r="DJ19" s="53">
        <v>25.92803</v>
      </c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  <c r="ALZ19" s="43"/>
      <c r="AMA19" s="43"/>
      <c r="AMB19" s="43"/>
      <c r="AMC19" s="43"/>
      <c r="AMD19" s="43"/>
      <c r="AME19" s="43"/>
      <c r="AMF19" s="43"/>
      <c r="AMG19" s="43"/>
      <c r="AMH19" s="43"/>
      <c r="AMI19" s="43"/>
      <c r="AMJ19" s="43"/>
    </row>
    <row r="20" spans="2:1024" x14ac:dyDescent="0.2">
      <c r="B20" s="21" t="s">
        <v>12</v>
      </c>
      <c r="C20" s="22" t="s">
        <v>10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>
        <v>39.270519999999998</v>
      </c>
      <c r="O20" s="54">
        <v>39.72026000000001</v>
      </c>
      <c r="P20" s="54">
        <v>40.357920000000007</v>
      </c>
      <c r="Q20" s="54">
        <v>41.747839999999997</v>
      </c>
      <c r="R20" s="54">
        <v>43.134290000000007</v>
      </c>
      <c r="S20" s="54">
        <v>44.35437000000001</v>
      </c>
      <c r="T20" s="54">
        <v>45.397800000000011</v>
      </c>
      <c r="U20" s="54">
        <v>46.540170000000018</v>
      </c>
      <c r="V20" s="54">
        <v>46.824950000000008</v>
      </c>
      <c r="W20" s="54">
        <v>46.233110000000011</v>
      </c>
      <c r="X20" s="54">
        <v>48.134340000000009</v>
      </c>
      <c r="Y20" s="54">
        <v>49.180400000000013</v>
      </c>
      <c r="Z20" s="54">
        <v>49.653240000000011</v>
      </c>
      <c r="AA20" s="54">
        <v>50.334460000000007</v>
      </c>
      <c r="AB20" s="54">
        <v>50.46435000000001</v>
      </c>
      <c r="AC20" s="54">
        <v>50.586130000000033</v>
      </c>
      <c r="AD20" s="54">
        <v>50.65214000000001</v>
      </c>
      <c r="AE20" s="54">
        <v>51.216820000000013</v>
      </c>
      <c r="AF20" s="54">
        <v>51.857740000000007</v>
      </c>
      <c r="AG20" s="54">
        <v>52.176280000000027</v>
      </c>
      <c r="AH20" s="54">
        <v>52.442290000000007</v>
      </c>
      <c r="AI20" s="54">
        <v>52.883240000000008</v>
      </c>
      <c r="AJ20" s="54">
        <v>53.407310000000017</v>
      </c>
      <c r="AK20" s="54">
        <v>53.937690000000018</v>
      </c>
      <c r="AL20" s="54">
        <v>54.482590000000009</v>
      </c>
      <c r="AM20" s="54">
        <v>55.057290000000009</v>
      </c>
      <c r="AN20" s="54">
        <v>55.557360000000017</v>
      </c>
      <c r="AO20" s="54">
        <v>56.067510000000013</v>
      </c>
      <c r="AP20" s="54">
        <v>56.596810000000012</v>
      </c>
      <c r="AQ20" s="54">
        <v>57.118280000000013</v>
      </c>
      <c r="AR20" s="54">
        <v>57.633050000000019</v>
      </c>
      <c r="AS20" s="54">
        <v>58.022760000000012</v>
      </c>
      <c r="AT20" s="54">
        <v>58.404880000000013</v>
      </c>
      <c r="AU20" s="54">
        <v>58.778680000000023</v>
      </c>
      <c r="AV20" s="54">
        <v>59.145600000000023</v>
      </c>
      <c r="AW20" s="54">
        <v>59.50003000000001</v>
      </c>
      <c r="AX20" s="54">
        <v>59.846030000000013</v>
      </c>
      <c r="AY20" s="54">
        <v>60.16217000000001</v>
      </c>
      <c r="AZ20" s="54">
        <v>60.451200000000007</v>
      </c>
      <c r="BA20" s="54">
        <v>60.708410000000008</v>
      </c>
      <c r="BB20" s="54">
        <v>60.934730000000023</v>
      </c>
      <c r="BC20" s="54">
        <v>61.192110000000007</v>
      </c>
      <c r="BD20" s="54">
        <v>61.429760000000023</v>
      </c>
      <c r="BE20" s="54">
        <v>61.660650000000018</v>
      </c>
      <c r="BF20" s="54">
        <v>61.894210000000022</v>
      </c>
      <c r="BG20" s="54">
        <v>62.131050000000023</v>
      </c>
      <c r="BH20" s="54">
        <v>62.358480000000021</v>
      </c>
      <c r="BI20" s="54">
        <v>62.581790000000012</v>
      </c>
      <c r="BJ20" s="54">
        <v>62.774470000000022</v>
      </c>
      <c r="BK20" s="54">
        <v>62.928440000000023</v>
      </c>
      <c r="BL20" s="54">
        <v>63.050120000000021</v>
      </c>
      <c r="BM20" s="54">
        <v>63.118330000000007</v>
      </c>
      <c r="BN20" s="54">
        <v>63.078310000000023</v>
      </c>
      <c r="BO20" s="54">
        <v>62.995560000000012</v>
      </c>
      <c r="BP20" s="54">
        <v>62.877170000000007</v>
      </c>
      <c r="BQ20" s="54">
        <v>62.726400000000019</v>
      </c>
      <c r="BR20" s="54">
        <v>62.528960000000019</v>
      </c>
      <c r="BS20" s="54">
        <v>62.30701000000002</v>
      </c>
      <c r="BT20" s="54">
        <v>62.091680000000018</v>
      </c>
      <c r="BU20" s="54">
        <v>61.906320000000022</v>
      </c>
      <c r="BV20" s="54">
        <v>61.756450000000022</v>
      </c>
      <c r="BW20" s="54">
        <v>61.577140000000007</v>
      </c>
      <c r="BX20" s="54">
        <v>61.381600000000027</v>
      </c>
      <c r="BY20" s="54">
        <v>61.172960000000018</v>
      </c>
      <c r="BZ20" s="54">
        <v>60.983010000000007</v>
      </c>
      <c r="CA20" s="54">
        <v>60.806680000000007</v>
      </c>
      <c r="CB20" s="54">
        <v>60.652320000000017</v>
      </c>
      <c r="CC20" s="54">
        <v>60.526630000000033</v>
      </c>
      <c r="CD20" s="54">
        <v>60.412520000000008</v>
      </c>
      <c r="CE20" s="54">
        <v>60.306020000000011</v>
      </c>
      <c r="CF20" s="54">
        <v>60.206060000000022</v>
      </c>
      <c r="CG20" s="54">
        <v>60.114970000000007</v>
      </c>
      <c r="CH20" s="54">
        <v>60.01412000000002</v>
      </c>
      <c r="CI20" s="54">
        <v>59.897650000000013</v>
      </c>
      <c r="CJ20" s="54">
        <v>59.763640000000017</v>
      </c>
      <c r="CK20" s="54">
        <v>59.616460000000011</v>
      </c>
      <c r="CL20" s="54">
        <v>59.454280000000011</v>
      </c>
      <c r="CM20" s="54">
        <v>59.287450000000007</v>
      </c>
      <c r="CN20" s="54">
        <v>59.129740000000012</v>
      </c>
      <c r="CO20" s="54">
        <v>58.976039999999998</v>
      </c>
      <c r="CP20" s="54">
        <v>58.820750000000011</v>
      </c>
      <c r="CQ20" s="54">
        <v>58.606020000000008</v>
      </c>
      <c r="CR20" s="54">
        <v>58.295090000000009</v>
      </c>
      <c r="CS20" s="54">
        <v>57.91041000000002</v>
      </c>
      <c r="CT20" s="54">
        <v>57.47467000000001</v>
      </c>
      <c r="CU20" s="54">
        <v>57.00742000000001</v>
      </c>
      <c r="CV20" s="54">
        <v>56.550940000000018</v>
      </c>
      <c r="CW20" s="54">
        <v>56.143980000000013</v>
      </c>
      <c r="CX20" s="54">
        <v>55.799860000000017</v>
      </c>
      <c r="CY20" s="54">
        <v>55.505490000000009</v>
      </c>
      <c r="CZ20" s="54">
        <v>55.255110000000023</v>
      </c>
      <c r="DA20" s="54">
        <v>55.045500000000011</v>
      </c>
      <c r="DB20" s="54">
        <v>54.867730000000023</v>
      </c>
      <c r="DC20" s="54">
        <v>54.698350000000012</v>
      </c>
      <c r="DD20" s="54">
        <v>54.530220000000007</v>
      </c>
      <c r="DE20" s="54">
        <v>54.367640000000023</v>
      </c>
      <c r="DF20" s="54">
        <v>54.241090000000007</v>
      </c>
      <c r="DG20" s="54">
        <v>54.115570000000012</v>
      </c>
      <c r="DH20" s="54">
        <v>53.966200000000008</v>
      </c>
      <c r="DI20" s="54">
        <v>53.79892000000001</v>
      </c>
      <c r="DJ20" s="54">
        <v>53.636100000000013</v>
      </c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  <c r="ALZ20" s="43"/>
      <c r="AMA20" s="43"/>
      <c r="AMB20" s="43"/>
      <c r="AMC20" s="43"/>
      <c r="AMD20" s="43"/>
      <c r="AME20" s="43"/>
      <c r="AMF20" s="43"/>
      <c r="AMG20" s="43"/>
      <c r="AMH20" s="43"/>
      <c r="AMI20" s="43"/>
      <c r="AMJ20" s="43"/>
    </row>
    <row r="21" spans="2:1024" x14ac:dyDescent="0.2">
      <c r="B21" s="23"/>
      <c r="C21" s="24" t="s">
        <v>11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>
        <v>39.270519999999998</v>
      </c>
      <c r="O21" s="55">
        <v>39.72026000000001</v>
      </c>
      <c r="P21" s="55">
        <v>40.357920000000007</v>
      </c>
      <c r="Q21" s="55">
        <v>41.747839999999997</v>
      </c>
      <c r="R21" s="55">
        <v>43.134290000000007</v>
      </c>
      <c r="S21" s="55">
        <v>44.35437000000001</v>
      </c>
      <c r="T21" s="55">
        <v>45.397800000000011</v>
      </c>
      <c r="U21" s="55">
        <v>46.540170000000018</v>
      </c>
      <c r="V21" s="55">
        <v>46.824950000000008</v>
      </c>
      <c r="W21" s="55">
        <v>46.233110000000011</v>
      </c>
      <c r="X21" s="55">
        <v>48.134340000000009</v>
      </c>
      <c r="Y21" s="55">
        <v>49.180400000000013</v>
      </c>
      <c r="Z21" s="55">
        <v>49.652930000000012</v>
      </c>
      <c r="AA21" s="55">
        <v>50.332830000000023</v>
      </c>
      <c r="AB21" s="55">
        <v>50.459760000000017</v>
      </c>
      <c r="AC21" s="55">
        <v>50.564660000000018</v>
      </c>
      <c r="AD21" s="55">
        <v>50.591830000000023</v>
      </c>
      <c r="AE21" s="55">
        <v>51.114990000000013</v>
      </c>
      <c r="AF21" s="55">
        <v>51.674600000000012</v>
      </c>
      <c r="AG21" s="55">
        <v>51.730180000000011</v>
      </c>
      <c r="AH21" s="55">
        <v>51.706520000000012</v>
      </c>
      <c r="AI21" s="55">
        <v>51.87559000000001</v>
      </c>
      <c r="AJ21" s="55">
        <v>52.164040000000007</v>
      </c>
      <c r="AK21" s="55">
        <v>52.463120000000018</v>
      </c>
      <c r="AL21" s="55">
        <v>52.772360000000013</v>
      </c>
      <c r="AM21" s="55">
        <v>53.091630000000023</v>
      </c>
      <c r="AN21" s="55">
        <v>53.374520000000011</v>
      </c>
      <c r="AO21" s="55">
        <v>53.664660000000019</v>
      </c>
      <c r="AP21" s="55">
        <v>53.968670000000017</v>
      </c>
      <c r="AQ21" s="55">
        <v>54.301710000000007</v>
      </c>
      <c r="AR21" s="55">
        <v>54.602620000000023</v>
      </c>
      <c r="AS21" s="55">
        <v>54.665420000000033</v>
      </c>
      <c r="AT21" s="55">
        <v>54.677430000000022</v>
      </c>
      <c r="AU21" s="55">
        <v>54.665060000000011</v>
      </c>
      <c r="AV21" s="55">
        <v>54.643950000000011</v>
      </c>
      <c r="AW21" s="55">
        <v>54.624050000000018</v>
      </c>
      <c r="AX21" s="55">
        <v>54.613090000000007</v>
      </c>
      <c r="AY21" s="55">
        <v>54.609540000000017</v>
      </c>
      <c r="AZ21" s="55">
        <v>54.60325000000001</v>
      </c>
      <c r="BA21" s="55">
        <v>54.595040000000012</v>
      </c>
      <c r="BB21" s="55">
        <v>54.569950000000013</v>
      </c>
      <c r="BC21" s="55">
        <v>54.535900000000012</v>
      </c>
      <c r="BD21" s="55">
        <v>54.431480000000008</v>
      </c>
      <c r="BE21" s="55">
        <v>54.271060000000013</v>
      </c>
      <c r="BF21" s="55">
        <v>54.053289999999997</v>
      </c>
      <c r="BG21" s="55">
        <v>53.812110000000011</v>
      </c>
      <c r="BH21" s="55">
        <v>53.60314000000001</v>
      </c>
      <c r="BI21" s="55">
        <v>53.405940000000022</v>
      </c>
      <c r="BJ21" s="55">
        <v>53.199120000000008</v>
      </c>
      <c r="BK21" s="55">
        <v>52.97617000000001</v>
      </c>
      <c r="BL21" s="55">
        <v>52.73595000000001</v>
      </c>
      <c r="BM21" s="55">
        <v>52.342660000000024</v>
      </c>
      <c r="BN21" s="55">
        <v>51.893130000000014</v>
      </c>
      <c r="BO21" s="55">
        <v>51.371230000000018</v>
      </c>
      <c r="BP21" s="55">
        <v>50.801390000000012</v>
      </c>
      <c r="BQ21" s="55">
        <v>50.222370000000012</v>
      </c>
      <c r="BR21" s="55">
        <v>49.681100000000008</v>
      </c>
      <c r="BS21" s="55">
        <v>49.190070000000013</v>
      </c>
      <c r="BT21" s="55">
        <v>48.758170000000007</v>
      </c>
      <c r="BU21" s="55">
        <v>48.373850000000012</v>
      </c>
      <c r="BV21" s="55">
        <v>48.02976000000001</v>
      </c>
      <c r="BW21" s="55">
        <v>47.655370000000012</v>
      </c>
      <c r="BX21" s="55">
        <v>47.268600000000028</v>
      </c>
      <c r="BY21" s="55">
        <v>46.869220000000013</v>
      </c>
      <c r="BZ21" s="55">
        <v>46.448880000000017</v>
      </c>
      <c r="CA21" s="55">
        <v>46.021690000000007</v>
      </c>
      <c r="CB21" s="55">
        <v>45.561040000000013</v>
      </c>
      <c r="CC21" s="55">
        <v>45.062940000000012</v>
      </c>
      <c r="CD21" s="55">
        <v>44.549380000000014</v>
      </c>
      <c r="CE21" s="55">
        <v>44.037740000000007</v>
      </c>
      <c r="CF21" s="55">
        <v>43.554300000000012</v>
      </c>
      <c r="CG21" s="55">
        <v>43.123500000000007</v>
      </c>
      <c r="CH21" s="55">
        <v>42.731800000000007</v>
      </c>
      <c r="CI21" s="55">
        <v>42.389030000000012</v>
      </c>
      <c r="CJ21" s="55">
        <v>42.108559999999997</v>
      </c>
      <c r="CK21" s="55">
        <v>41.885000000000012</v>
      </c>
      <c r="CL21" s="55">
        <v>41.763000000000012</v>
      </c>
      <c r="CM21" s="55">
        <v>41.69456000000001</v>
      </c>
      <c r="CN21" s="55">
        <v>41.640440000000012</v>
      </c>
      <c r="CO21" s="55">
        <v>41.584950000000013</v>
      </c>
      <c r="CP21" s="55">
        <v>41.519210000000022</v>
      </c>
      <c r="CQ21" s="55">
        <v>41.408300000000011</v>
      </c>
      <c r="CR21" s="55">
        <v>41.260660000000023</v>
      </c>
      <c r="CS21" s="55">
        <v>41.070100000000011</v>
      </c>
      <c r="CT21" s="55">
        <v>40.856680000000011</v>
      </c>
      <c r="CU21" s="55">
        <v>40.636590000000012</v>
      </c>
      <c r="CV21" s="55">
        <v>40.399450000000009</v>
      </c>
      <c r="CW21" s="55">
        <v>40.157890000000009</v>
      </c>
      <c r="CX21" s="55">
        <v>39.944770000000013</v>
      </c>
      <c r="CY21" s="55">
        <v>39.776680000000013</v>
      </c>
      <c r="CZ21" s="55">
        <v>39.65496000000001</v>
      </c>
      <c r="DA21" s="55">
        <v>39.562089999999998</v>
      </c>
      <c r="DB21" s="55">
        <v>39.493170000000013</v>
      </c>
      <c r="DC21" s="55">
        <v>39.43715000000001</v>
      </c>
      <c r="DD21" s="55">
        <v>39.392430000000033</v>
      </c>
      <c r="DE21" s="55">
        <v>39.355530000000009</v>
      </c>
      <c r="DF21" s="55">
        <v>39.31581000000002</v>
      </c>
      <c r="DG21" s="55">
        <v>39.263770000000008</v>
      </c>
      <c r="DH21" s="55">
        <v>39.199390000000008</v>
      </c>
      <c r="DI21" s="55">
        <v>39.131060000000012</v>
      </c>
      <c r="DJ21" s="55">
        <v>39.069660000000013</v>
      </c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3"/>
      <c r="ALN21" s="43"/>
      <c r="ALO21" s="43"/>
      <c r="ALP21" s="43"/>
      <c r="ALQ21" s="43"/>
      <c r="ALR21" s="43"/>
      <c r="ALS21" s="43"/>
      <c r="ALT21" s="43"/>
      <c r="ALU21" s="43"/>
      <c r="ALV21" s="43"/>
      <c r="ALW21" s="43"/>
      <c r="ALX21" s="43"/>
      <c r="ALY21" s="43"/>
      <c r="ALZ21" s="43"/>
      <c r="AMA21" s="43"/>
      <c r="AMB21" s="43"/>
      <c r="AMC21" s="43"/>
      <c r="AMD21" s="43"/>
      <c r="AME21" s="43"/>
      <c r="AMF21" s="43"/>
      <c r="AMG21" s="43"/>
      <c r="AMH21" s="43"/>
      <c r="AMI21" s="43"/>
      <c r="AMJ21" s="43"/>
    </row>
    <row r="22" spans="2:1024" x14ac:dyDescent="0.2">
      <c r="B22" s="25" t="s">
        <v>13</v>
      </c>
      <c r="C22" s="2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>
        <v>39.270519999999998</v>
      </c>
      <c r="O22" s="56">
        <v>39.72026000000001</v>
      </c>
      <c r="P22" s="56">
        <v>40.357920000000007</v>
      </c>
      <c r="Q22" s="56">
        <v>41.747839999999997</v>
      </c>
      <c r="R22" s="56">
        <v>43.134290000000007</v>
      </c>
      <c r="S22" s="56">
        <v>44.35437000000001</v>
      </c>
      <c r="T22" s="56">
        <v>45.397800000000011</v>
      </c>
      <c r="U22" s="56">
        <v>46.540170000000018</v>
      </c>
      <c r="V22" s="56">
        <v>46.824950000000008</v>
      </c>
      <c r="W22" s="56">
        <v>46.233110000000011</v>
      </c>
      <c r="X22" s="56">
        <v>48.134340000000009</v>
      </c>
      <c r="Y22" s="56">
        <v>49.180400000000013</v>
      </c>
      <c r="Z22" s="56">
        <v>49.652930000000012</v>
      </c>
      <c r="AA22" s="56">
        <v>50.332830000000023</v>
      </c>
      <c r="AB22" s="56">
        <v>50.459760000000017</v>
      </c>
      <c r="AC22" s="56">
        <v>50.571200000000012</v>
      </c>
      <c r="AD22" s="56">
        <v>50.593360000000011</v>
      </c>
      <c r="AE22" s="56">
        <v>51.11892000000001</v>
      </c>
      <c r="AF22" s="56">
        <v>51.668410000000023</v>
      </c>
      <c r="AG22" s="56">
        <v>51.787770000000009</v>
      </c>
      <c r="AH22" s="56">
        <v>51.742930000000023</v>
      </c>
      <c r="AI22" s="56">
        <v>51.86131000000001</v>
      </c>
      <c r="AJ22" s="56">
        <v>52.103170000000013</v>
      </c>
      <c r="AK22" s="56">
        <v>52.371660000000013</v>
      </c>
      <c r="AL22" s="56">
        <v>52.65120000000001</v>
      </c>
      <c r="AM22" s="56">
        <v>52.939800000000012</v>
      </c>
      <c r="AN22" s="56">
        <v>53.200890000000022</v>
      </c>
      <c r="AO22" s="56">
        <v>53.461410000000008</v>
      </c>
      <c r="AP22" s="56">
        <v>53.74345000000001</v>
      </c>
      <c r="AQ22" s="56">
        <v>54.047680000000007</v>
      </c>
      <c r="AR22" s="56">
        <v>54.324680000000008</v>
      </c>
      <c r="AS22" s="56">
        <v>54.386560000000017</v>
      </c>
      <c r="AT22" s="56">
        <v>54.404820000000022</v>
      </c>
      <c r="AU22" s="56">
        <v>54.397040000000011</v>
      </c>
      <c r="AV22" s="56">
        <v>54.368600000000008</v>
      </c>
      <c r="AW22" s="56">
        <v>54.328990000000012</v>
      </c>
      <c r="AX22" s="56">
        <v>54.294260000000023</v>
      </c>
      <c r="AY22" s="56">
        <v>54.260680000000008</v>
      </c>
      <c r="AZ22" s="56">
        <v>54.215400000000017</v>
      </c>
      <c r="BA22" s="56">
        <v>54.171550000000018</v>
      </c>
      <c r="BB22" s="56">
        <v>54.114090000000012</v>
      </c>
      <c r="BC22" s="56">
        <v>54.048790000000011</v>
      </c>
      <c r="BD22" s="56">
        <v>53.910270000000011</v>
      </c>
      <c r="BE22" s="56">
        <v>53.718630000000012</v>
      </c>
      <c r="BF22" s="56">
        <v>53.479920000000007</v>
      </c>
      <c r="BG22" s="56">
        <v>53.20488000000001</v>
      </c>
      <c r="BH22" s="56">
        <v>52.941600000000008</v>
      </c>
      <c r="BI22" s="56">
        <v>52.676620000000007</v>
      </c>
      <c r="BJ22" s="56">
        <v>52.410539999999997</v>
      </c>
      <c r="BK22" s="56">
        <v>52.150800000000018</v>
      </c>
      <c r="BL22" s="56">
        <v>51.906010000000023</v>
      </c>
      <c r="BM22" s="56">
        <v>51.56927000000001</v>
      </c>
      <c r="BN22" s="56">
        <v>51.235530000000011</v>
      </c>
      <c r="BO22" s="56">
        <v>50.916470000000011</v>
      </c>
      <c r="BP22" s="56">
        <v>50.630020000000009</v>
      </c>
      <c r="BQ22" s="56">
        <v>50.343740000000011</v>
      </c>
      <c r="BR22" s="56">
        <v>50.010570000000008</v>
      </c>
      <c r="BS22" s="56">
        <v>49.628440000000012</v>
      </c>
      <c r="BT22" s="56">
        <v>49.202520000000007</v>
      </c>
      <c r="BU22" s="56">
        <v>48.783930000000012</v>
      </c>
      <c r="BV22" s="56">
        <v>48.391890000000011</v>
      </c>
      <c r="BW22" s="56">
        <v>47.964360000000013</v>
      </c>
      <c r="BX22" s="56">
        <v>47.507570000000023</v>
      </c>
      <c r="BY22" s="56">
        <v>47.003290000000007</v>
      </c>
      <c r="BZ22" s="56">
        <v>46.462240000000023</v>
      </c>
      <c r="CA22" s="56">
        <v>45.894900000000007</v>
      </c>
      <c r="CB22" s="56">
        <v>45.353390000000012</v>
      </c>
      <c r="CC22" s="56">
        <v>44.82256000000001</v>
      </c>
      <c r="CD22" s="56">
        <v>44.286880000000011</v>
      </c>
      <c r="CE22" s="56">
        <v>43.757260000000009</v>
      </c>
      <c r="CF22" s="56">
        <v>43.256920000000022</v>
      </c>
      <c r="CG22" s="56">
        <v>42.775230000000008</v>
      </c>
      <c r="CH22" s="56">
        <v>42.289800000000007</v>
      </c>
      <c r="CI22" s="56">
        <v>41.816730000000007</v>
      </c>
      <c r="CJ22" s="56">
        <v>41.366670000000013</v>
      </c>
      <c r="CK22" s="56">
        <v>40.943400000000011</v>
      </c>
      <c r="CL22" s="56">
        <v>40.550490000000018</v>
      </c>
      <c r="CM22" s="56">
        <v>40.191380000000017</v>
      </c>
      <c r="CN22" s="56">
        <v>39.870570000000008</v>
      </c>
      <c r="CO22" s="56">
        <v>39.581920000000032</v>
      </c>
      <c r="CP22" s="56">
        <v>39.318130000000018</v>
      </c>
      <c r="CQ22" s="56">
        <v>39.031530000000011</v>
      </c>
      <c r="CR22" s="56">
        <v>38.739010000000007</v>
      </c>
      <c r="CS22" s="56">
        <v>38.449690000000011</v>
      </c>
      <c r="CT22" s="56">
        <v>38.161760000000008</v>
      </c>
      <c r="CU22" s="56">
        <v>37.888230000000007</v>
      </c>
      <c r="CV22" s="56">
        <v>37.603780000000008</v>
      </c>
      <c r="CW22" s="56">
        <v>37.32433000000001</v>
      </c>
      <c r="CX22" s="56">
        <v>37.063060000000007</v>
      </c>
      <c r="CY22" s="56">
        <v>36.838420000000013</v>
      </c>
      <c r="CZ22" s="56">
        <v>36.647959999999998</v>
      </c>
      <c r="DA22" s="56">
        <v>36.472840000000012</v>
      </c>
      <c r="DB22" s="56">
        <v>36.304660000000013</v>
      </c>
      <c r="DC22" s="56">
        <v>36.133920000000003</v>
      </c>
      <c r="DD22" s="56">
        <v>35.961410000000008</v>
      </c>
      <c r="DE22" s="56">
        <v>35.779750000000007</v>
      </c>
      <c r="DF22" s="56">
        <v>35.587270000000011</v>
      </c>
      <c r="DG22" s="56">
        <v>35.38647000000001</v>
      </c>
      <c r="DH22" s="56">
        <v>35.182910000000007</v>
      </c>
      <c r="DI22" s="56">
        <v>34.988030000000009</v>
      </c>
      <c r="DJ22" s="56">
        <v>34.803790000000014</v>
      </c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  <c r="ALZ22" s="43"/>
      <c r="AMA22" s="43"/>
      <c r="AMB22" s="43"/>
      <c r="AMC22" s="43"/>
      <c r="AMD22" s="43"/>
      <c r="AME22" s="43"/>
      <c r="AMF22" s="43"/>
      <c r="AMG22" s="43"/>
      <c r="AMH22" s="43"/>
      <c r="AMI22" s="43"/>
      <c r="AMJ22" s="43"/>
    </row>
    <row r="23" spans="2:1024" x14ac:dyDescent="0.2">
      <c r="B23" s="27" t="s">
        <v>14</v>
      </c>
      <c r="C23" s="28" t="s">
        <v>10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>
        <v>48.100000000000009</v>
      </c>
      <c r="Y23" s="57">
        <v>48.835402945324617</v>
      </c>
      <c r="Z23" s="57">
        <v>49.570805890649218</v>
      </c>
      <c r="AA23" s="57">
        <v>50.306208835973813</v>
      </c>
      <c r="AB23" s="57">
        <v>51.041611781298414</v>
      </c>
      <c r="AC23" s="57">
        <v>51.777014726623023</v>
      </c>
      <c r="AD23" s="57">
        <v>52.512417671947631</v>
      </c>
      <c r="AE23" s="57">
        <v>53.247820617272225</v>
      </c>
      <c r="AF23" s="57">
        <v>53.983223562596834</v>
      </c>
      <c r="AG23" s="57">
        <v>54.718626507921428</v>
      </c>
      <c r="AH23" s="57">
        <v>55.454029453246036</v>
      </c>
      <c r="AI23" s="57">
        <v>54.251424130662237</v>
      </c>
      <c r="AJ23" s="57">
        <v>53.04881880807843</v>
      </c>
      <c r="AK23" s="57">
        <v>51.84621348549463</v>
      </c>
      <c r="AL23" s="57">
        <v>50.643608162910823</v>
      </c>
      <c r="AM23" s="57">
        <v>49.44100284032703</v>
      </c>
      <c r="AN23" s="57">
        <v>48.238397517743223</v>
      </c>
      <c r="AO23" s="57">
        <v>47.035792195159424</v>
      </c>
      <c r="AP23" s="57">
        <v>45.833186872575617</v>
      </c>
      <c r="AQ23" s="57">
        <v>44.630581549991817</v>
      </c>
      <c r="AR23" s="57">
        <v>43.427976227408017</v>
      </c>
      <c r="AS23" s="57">
        <f>((10-(COLUMN(AS23)-COLUMN($AR23)))*$AR23+ ((10-(COLUMN($BB23)-COLUMN(AS23)))*$BB23))/10</f>
        <v>42.285178604667216</v>
      </c>
      <c r="AT23" s="57">
        <f t="shared" ref="AT23:BA28" si="0">((10-(COLUMN(AT23)-COLUMN($AR23)))*$AR23+ ((10-(COLUMN($BB23)-COLUMN(AT23)))*$BB23))/10</f>
        <v>41.142380981926415</v>
      </c>
      <c r="AU23" s="57">
        <f t="shared" si="0"/>
        <v>39.999583359185614</v>
      </c>
      <c r="AV23" s="57">
        <f t="shared" si="0"/>
        <v>38.856785736444813</v>
      </c>
      <c r="AW23" s="57">
        <f t="shared" si="0"/>
        <v>37.713988113704012</v>
      </c>
      <c r="AX23" s="57">
        <f t="shared" si="0"/>
        <v>36.571190490963204</v>
      </c>
      <c r="AY23" s="57">
        <f t="shared" si="0"/>
        <v>35.42839286822241</v>
      </c>
      <c r="AZ23" s="57">
        <f t="shared" si="0"/>
        <v>34.285595245481602</v>
      </c>
      <c r="BA23" s="57">
        <f t="shared" si="0"/>
        <v>33.142797622740801</v>
      </c>
      <c r="BB23" s="57">
        <v>32</v>
      </c>
      <c r="BC23" s="57">
        <f t="shared" ref="BC23:BC28" si="1">((10-(COLUMN(BC23)-COLUMN($BB23)))*$BB23+ ((10-(COLUMN($BL23)-COLUMN(BC23)))*$BL23))/10</f>
        <v>31.0506272179625</v>
      </c>
      <c r="BD23" s="57">
        <f t="shared" ref="BD23:BK28" si="2">((10-(COLUMN(BD23)-COLUMN($BB23)))*$BB23+ ((10-(COLUMN($BL23)-COLUMN(BD23)))*$BL23))/10</f>
        <v>30.101254435925</v>
      </c>
      <c r="BE23" s="57">
        <f t="shared" si="2"/>
        <v>29.151881653887507</v>
      </c>
      <c r="BF23" s="57">
        <f t="shared" si="2"/>
        <v>28.202508871850007</v>
      </c>
      <c r="BG23" s="57">
        <f t="shared" si="2"/>
        <v>27.253136089812507</v>
      </c>
      <c r="BH23" s="57">
        <f t="shared" si="2"/>
        <v>26.303763307775007</v>
      </c>
      <c r="BI23" s="57">
        <f t="shared" si="2"/>
        <v>25.354390525737507</v>
      </c>
      <c r="BJ23" s="57">
        <f t="shared" si="2"/>
        <v>24.405017743700007</v>
      </c>
      <c r="BK23" s="57">
        <f t="shared" si="2"/>
        <v>23.455644961662507</v>
      </c>
      <c r="BL23" s="57">
        <v>22.506272179625011</v>
      </c>
      <c r="BM23" s="57">
        <f>((10-(COLUMN(BM23)-COLUMN($BL23)))*$BL23+ ((10-(COLUMN($BV23)-COLUMN(BM23)))*$BV23))/10</f>
        <v>21.680080754267809</v>
      </c>
      <c r="BN23" s="57">
        <f t="shared" ref="BN23:BU28" si="3">((10-(COLUMN(BN23)-COLUMN($BL23)))*$BL23+ ((10-(COLUMN($BV23)-COLUMN(BN23)))*$BV23))/10</f>
        <v>20.853889328910608</v>
      </c>
      <c r="BO23" s="57">
        <f t="shared" si="3"/>
        <v>20.02769790355341</v>
      </c>
      <c r="BP23" s="57">
        <f t="shared" si="3"/>
        <v>19.201506478196205</v>
      </c>
      <c r="BQ23" s="57">
        <f t="shared" si="3"/>
        <v>18.375315052839007</v>
      </c>
      <c r="BR23" s="57">
        <f t="shared" si="3"/>
        <v>17.549123627481805</v>
      </c>
      <c r="BS23" s="57">
        <f t="shared" si="3"/>
        <v>16.722932202124603</v>
      </c>
      <c r="BT23" s="57">
        <f t="shared" si="3"/>
        <v>15.896740776767402</v>
      </c>
      <c r="BU23" s="57">
        <f t="shared" si="3"/>
        <v>15.070549351410202</v>
      </c>
      <c r="BV23" s="57">
        <v>14.244357926053</v>
      </c>
      <c r="BW23" s="57">
        <f>((10-(COLUMN(BW23)-COLUMN($BV23)))*$BV23+ ((10-(COLUMN($CF23)-COLUMN(BW23)))*$CF23))/10</f>
        <v>13.797567504897703</v>
      </c>
      <c r="BX23" s="57">
        <f t="shared" ref="BX23:CE28" si="4">((10-(COLUMN(BX23)-COLUMN($BV23)))*$BV23+ ((10-(COLUMN($CF23)-COLUMN(BX23)))*$CF23))/10</f>
        <v>13.3507770837424</v>
      </c>
      <c r="BY23" s="57">
        <f t="shared" si="4"/>
        <v>12.903986662587101</v>
      </c>
      <c r="BZ23" s="57">
        <f t="shared" si="4"/>
        <v>12.457196241431802</v>
      </c>
      <c r="CA23" s="57">
        <f t="shared" si="4"/>
        <v>12.010405820276501</v>
      </c>
      <c r="CB23" s="57">
        <f t="shared" si="4"/>
        <v>11.563615399121201</v>
      </c>
      <c r="CC23" s="57">
        <f t="shared" si="4"/>
        <v>11.116824977965901</v>
      </c>
      <c r="CD23" s="57">
        <f t="shared" si="4"/>
        <v>10.670034556810602</v>
      </c>
      <c r="CE23" s="57">
        <f t="shared" si="4"/>
        <v>10.223244135655303</v>
      </c>
      <c r="CF23" s="57">
        <v>9.7764537145000023</v>
      </c>
      <c r="CG23" s="57">
        <f>((10-(COLUMN(CG23)-COLUMN($CF23)))*$CF23+ ((10-(COLUMN($CP23)-COLUMN(CG23)))*$CP23))/10</f>
        <v>9.5255677285500031</v>
      </c>
      <c r="CH23" s="57">
        <f t="shared" ref="CH23:CO28" si="5">((10-(COLUMN(CH23)-COLUMN($CF23)))*$CF23+ ((10-(COLUMN($CP23)-COLUMN(CH23)))*$CP23))/10</f>
        <v>9.2746817426000021</v>
      </c>
      <c r="CI23" s="57">
        <f t="shared" si="5"/>
        <v>9.0237957566500029</v>
      </c>
      <c r="CJ23" s="57">
        <f t="shared" si="5"/>
        <v>8.7729097707000019</v>
      </c>
      <c r="CK23" s="57">
        <f t="shared" si="5"/>
        <v>8.5220237847500009</v>
      </c>
      <c r="CL23" s="57">
        <f t="shared" si="5"/>
        <v>8.2711377988000034</v>
      </c>
      <c r="CM23" s="57">
        <f t="shared" si="5"/>
        <v>8.0202518128500024</v>
      </c>
      <c r="CN23" s="57">
        <f t="shared" si="5"/>
        <v>7.7693658269000023</v>
      </c>
      <c r="CO23" s="57">
        <f t="shared" si="5"/>
        <v>7.5184798409500031</v>
      </c>
      <c r="CP23" s="57">
        <v>7.267593855000003</v>
      </c>
      <c r="CQ23" s="57">
        <f>((10-(COLUMN(CQ23)-COLUMN($CP23)))*$CP23+ ((10-(COLUMN($CZ23)-COLUMN(CQ23)))*$CZ23))/10</f>
        <v>7.1070216005000022</v>
      </c>
      <c r="CR23" s="57">
        <f t="shared" ref="CR23:CY28" si="6">((10-(COLUMN(CR23)-COLUMN($CP23)))*$CP23+ ((10-(COLUMN($CZ23)-COLUMN(CR23)))*$CZ23))/10</f>
        <v>6.9464493460000032</v>
      </c>
      <c r="CS23" s="57">
        <f t="shared" si="6"/>
        <v>6.7858770915000024</v>
      </c>
      <c r="CT23" s="57">
        <f t="shared" si="6"/>
        <v>6.6253048370000016</v>
      </c>
      <c r="CU23" s="57">
        <f t="shared" si="6"/>
        <v>6.4647325825000026</v>
      </c>
      <c r="CV23" s="57">
        <f t="shared" si="6"/>
        <v>6.3041603280000009</v>
      </c>
      <c r="CW23" s="57">
        <f t="shared" si="6"/>
        <v>6.143588073500001</v>
      </c>
      <c r="CX23" s="57">
        <f t="shared" si="6"/>
        <v>5.9830158190000002</v>
      </c>
      <c r="CY23" s="57">
        <f t="shared" si="6"/>
        <v>5.8224435645000003</v>
      </c>
      <c r="CZ23" s="57">
        <v>5.6618713100000004</v>
      </c>
      <c r="DA23" s="57">
        <f>((10-(COLUMN(DA23)-COLUMN($CZ23)))*$CZ23+ ((10-(COLUMN($DJ23)-COLUMN(DA23)))*$DJ23))/10</f>
        <v>5.5191430932500003</v>
      </c>
      <c r="DB23" s="57">
        <f t="shared" ref="DB23:DI28" si="7">((10-(COLUMN(DB23)-COLUMN($CZ23)))*$CZ23+ ((10-(COLUMN($DJ23)-COLUMN(DB23)))*$DJ23))/10</f>
        <v>5.3764148765000002</v>
      </c>
      <c r="DC23" s="57">
        <f t="shared" si="7"/>
        <v>5.2336866597500009</v>
      </c>
      <c r="DD23" s="57">
        <f t="shared" si="7"/>
        <v>5.0909584429999999</v>
      </c>
      <c r="DE23" s="57">
        <f t="shared" si="7"/>
        <v>4.9482302262500006</v>
      </c>
      <c r="DF23" s="57">
        <f t="shared" si="7"/>
        <v>4.8055020095000005</v>
      </c>
      <c r="DG23" s="57">
        <f t="shared" si="7"/>
        <v>4.6627737927500004</v>
      </c>
      <c r="DH23" s="57">
        <f t="shared" si="7"/>
        <v>4.5200455760000011</v>
      </c>
      <c r="DI23" s="57">
        <f t="shared" si="7"/>
        <v>4.377317359250001</v>
      </c>
      <c r="DJ23" s="57">
        <v>4.2345891425000008</v>
      </c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  <c r="AHU23" s="43"/>
      <c r="AHV23" s="43"/>
      <c r="AHW23" s="43"/>
      <c r="AHX23" s="43"/>
      <c r="AHY23" s="43"/>
      <c r="AHZ23" s="43"/>
      <c r="AIA23" s="43"/>
      <c r="AIB23" s="43"/>
      <c r="AIC23" s="43"/>
      <c r="AID23" s="43"/>
      <c r="AIE23" s="43"/>
      <c r="AIF23" s="43"/>
      <c r="AIG23" s="43"/>
      <c r="AIH23" s="43"/>
      <c r="AII23" s="43"/>
      <c r="AIJ23" s="43"/>
      <c r="AIK23" s="43"/>
      <c r="AIL23" s="43"/>
      <c r="AIM23" s="43"/>
      <c r="AIN23" s="43"/>
      <c r="AIO23" s="43"/>
      <c r="AIP23" s="43"/>
      <c r="AIQ23" s="43"/>
      <c r="AIR23" s="43"/>
      <c r="AIS23" s="43"/>
      <c r="AIT23" s="43"/>
      <c r="AIU23" s="43"/>
      <c r="AIV23" s="43"/>
      <c r="AIW23" s="43"/>
      <c r="AIX23" s="43"/>
      <c r="AIY23" s="43"/>
      <c r="AIZ23" s="43"/>
      <c r="AJA23" s="43"/>
      <c r="AJB23" s="43"/>
      <c r="AJC23" s="43"/>
      <c r="AJD23" s="43"/>
      <c r="AJE23" s="43"/>
      <c r="AJF23" s="43"/>
      <c r="AJG23" s="43"/>
      <c r="AJH23" s="43"/>
      <c r="AJI23" s="43"/>
      <c r="AJJ23" s="43"/>
      <c r="AJK23" s="43"/>
      <c r="AJL23" s="43"/>
      <c r="AJM23" s="43"/>
      <c r="AJN23" s="43"/>
      <c r="AJO23" s="43"/>
      <c r="AJP23" s="43"/>
      <c r="AJQ23" s="43"/>
      <c r="AJR23" s="43"/>
      <c r="AJS23" s="43"/>
      <c r="AJT23" s="43"/>
      <c r="AJU23" s="43"/>
      <c r="AJV23" s="43"/>
      <c r="AJW23" s="43"/>
      <c r="AJX23" s="43"/>
      <c r="AJY23" s="43"/>
      <c r="AJZ23" s="43"/>
      <c r="AKA23" s="43"/>
      <c r="AKB23" s="43"/>
      <c r="AKC23" s="43"/>
      <c r="AKD23" s="43"/>
      <c r="AKE23" s="43"/>
      <c r="AKF23" s="43"/>
      <c r="AKG23" s="43"/>
      <c r="AKH23" s="43"/>
      <c r="AKI23" s="43"/>
      <c r="AKJ23" s="43"/>
      <c r="AKK23" s="43"/>
      <c r="AKL23" s="43"/>
      <c r="AKM23" s="43"/>
      <c r="AKN23" s="43"/>
      <c r="AKO23" s="43"/>
      <c r="AKP23" s="43"/>
      <c r="AKQ23" s="43"/>
      <c r="AKR23" s="43"/>
      <c r="AKS23" s="43"/>
      <c r="AKT23" s="43"/>
      <c r="AKU23" s="43"/>
      <c r="AKV23" s="43"/>
      <c r="AKW23" s="43"/>
      <c r="AKX23" s="43"/>
      <c r="AKY23" s="43"/>
      <c r="AKZ23" s="43"/>
      <c r="ALA23" s="43"/>
      <c r="ALB23" s="43"/>
      <c r="ALC23" s="43"/>
      <c r="ALD23" s="43"/>
      <c r="ALE23" s="43"/>
      <c r="ALF23" s="43"/>
      <c r="ALG23" s="43"/>
      <c r="ALH23" s="43"/>
      <c r="ALI23" s="43"/>
      <c r="ALJ23" s="43"/>
      <c r="ALK23" s="43"/>
      <c r="ALL23" s="43"/>
      <c r="ALM23" s="43"/>
      <c r="ALN23" s="43"/>
      <c r="ALO23" s="43"/>
      <c r="ALP23" s="43"/>
      <c r="ALQ23" s="43"/>
      <c r="ALR23" s="43"/>
      <c r="ALS23" s="43"/>
      <c r="ALT23" s="43"/>
      <c r="ALU23" s="43"/>
      <c r="ALV23" s="43"/>
      <c r="ALW23" s="43"/>
      <c r="ALX23" s="43"/>
      <c r="ALY23" s="43"/>
      <c r="ALZ23" s="43"/>
      <c r="AMA23" s="43"/>
      <c r="AMB23" s="43"/>
      <c r="AMC23" s="43"/>
      <c r="AMD23" s="43"/>
      <c r="AME23" s="43"/>
      <c r="AMF23" s="43"/>
      <c r="AMG23" s="43"/>
      <c r="AMH23" s="43"/>
      <c r="AMI23" s="43"/>
      <c r="AMJ23" s="43"/>
    </row>
    <row r="24" spans="2:1024" x14ac:dyDescent="0.2">
      <c r="B24" s="29"/>
      <c r="C24" s="30" t="s">
        <v>15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>
        <v>48.100000000000009</v>
      </c>
      <c r="Y24" s="58">
        <v>48.6368478055888</v>
      </c>
      <c r="Z24" s="58">
        <v>49.173695611177585</v>
      </c>
      <c r="AA24" s="58">
        <v>49.71054341676637</v>
      </c>
      <c r="AB24" s="58">
        <v>50.247391222355155</v>
      </c>
      <c r="AC24" s="58">
        <v>50.784239027943954</v>
      </c>
      <c r="AD24" s="58">
        <v>51.321086833532739</v>
      </c>
      <c r="AE24" s="58">
        <v>51.857934639121524</v>
      </c>
      <c r="AF24" s="58">
        <v>52.394782444710316</v>
      </c>
      <c r="AG24" s="58">
        <v>52.931630250299101</v>
      </c>
      <c r="AH24" s="58">
        <v>53.468478055887893</v>
      </c>
      <c r="AI24" s="58">
        <v>51.970900626990741</v>
      </c>
      <c r="AJ24" s="58">
        <v>50.473323198093574</v>
      </c>
      <c r="AK24" s="58">
        <v>48.975745769196422</v>
      </c>
      <c r="AL24" s="58">
        <v>47.478168340299263</v>
      </c>
      <c r="AM24" s="58">
        <v>45.980590911402103</v>
      </c>
      <c r="AN24" s="58">
        <v>44.483013482504944</v>
      </c>
      <c r="AO24" s="58">
        <v>42.985436053607785</v>
      </c>
      <c r="AP24" s="58">
        <v>41.487858624710618</v>
      </c>
      <c r="AQ24" s="58">
        <v>39.990281195813459</v>
      </c>
      <c r="AR24" s="58">
        <v>38.4927037669163</v>
      </c>
      <c r="AS24" s="58">
        <f t="shared" ref="AS24:AS28" si="8">((10-(COLUMN(AS24)-COLUMN($AR24)))*$AR24+ ((10-(COLUMN($BB24)-COLUMN(AS24)))*$BB24))/10</f>
        <v>37.360406213664618</v>
      </c>
      <c r="AT24" s="58">
        <f t="shared" si="0"/>
        <v>36.228108660412936</v>
      </c>
      <c r="AU24" s="58">
        <f t="shared" si="0"/>
        <v>35.095811107161254</v>
      </c>
      <c r="AV24" s="58">
        <f t="shared" si="0"/>
        <v>33.963513553909578</v>
      </c>
      <c r="AW24" s="58">
        <f t="shared" si="0"/>
        <v>32.831216000657896</v>
      </c>
      <c r="AX24" s="58">
        <f t="shared" si="0"/>
        <v>31.698918447406214</v>
      </c>
      <c r="AY24" s="58">
        <f t="shared" si="0"/>
        <v>30.566620894154532</v>
      </c>
      <c r="AZ24" s="58">
        <f t="shared" si="0"/>
        <v>29.434323340902854</v>
      </c>
      <c r="BA24" s="58">
        <f t="shared" si="0"/>
        <v>28.302025787651171</v>
      </c>
      <c r="BB24" s="58">
        <v>27.169728234399489</v>
      </c>
      <c r="BC24" s="58">
        <f t="shared" si="1"/>
        <v>26.338730069959542</v>
      </c>
      <c r="BD24" s="58">
        <f t="shared" si="2"/>
        <v>25.507731905519591</v>
      </c>
      <c r="BE24" s="58">
        <f t="shared" si="2"/>
        <v>24.676733741079641</v>
      </c>
      <c r="BF24" s="58">
        <f t="shared" si="2"/>
        <v>23.845735576639694</v>
      </c>
      <c r="BG24" s="58">
        <f t="shared" si="2"/>
        <v>23.014737412199747</v>
      </c>
      <c r="BH24" s="58">
        <f t="shared" si="2"/>
        <v>22.183739247759796</v>
      </c>
      <c r="BI24" s="58">
        <f t="shared" si="2"/>
        <v>21.352741083319849</v>
      </c>
      <c r="BJ24" s="58">
        <f t="shared" si="2"/>
        <v>20.521742918879898</v>
      </c>
      <c r="BK24" s="58">
        <f t="shared" si="2"/>
        <v>19.690744754439947</v>
      </c>
      <c r="BL24" s="58">
        <v>18.85974659</v>
      </c>
      <c r="BM24" s="58">
        <f t="shared" ref="BM24:BM28" si="9">((10-(COLUMN(BM24)-COLUMN($BL24)))*$BL24+ ((10-(COLUMN($BV24)-COLUMN(BM24)))*$BV24))/10</f>
        <v>18.198826817</v>
      </c>
      <c r="BN24" s="58">
        <f t="shared" si="3"/>
        <v>17.537907044000001</v>
      </c>
      <c r="BO24" s="58">
        <f t="shared" si="3"/>
        <v>16.876987271000001</v>
      </c>
      <c r="BP24" s="58">
        <f t="shared" si="3"/>
        <v>16.216067498000001</v>
      </c>
      <c r="BQ24" s="58">
        <f t="shared" si="3"/>
        <v>15.555147725000001</v>
      </c>
      <c r="BR24" s="58">
        <f t="shared" si="3"/>
        <v>14.894227952</v>
      </c>
      <c r="BS24" s="58">
        <f t="shared" si="3"/>
        <v>14.233308179</v>
      </c>
      <c r="BT24" s="58">
        <f t="shared" si="3"/>
        <v>13.572388405999998</v>
      </c>
      <c r="BU24" s="58">
        <f t="shared" si="3"/>
        <v>12.911468632999998</v>
      </c>
      <c r="BV24" s="58">
        <v>12.25054886</v>
      </c>
      <c r="BW24" s="58">
        <f t="shared" ref="BW24:BW28" si="10">((10-(COLUMN(BW24)-COLUMN($BV24)))*$BV24+ ((10-(COLUMN($CF24)-COLUMN(BW24)))*$CF24))/10</f>
        <v>11.7919057528716</v>
      </c>
      <c r="BX24" s="58">
        <f t="shared" si="4"/>
        <v>11.333262645743201</v>
      </c>
      <c r="BY24" s="58">
        <f t="shared" si="4"/>
        <v>10.8746195386148</v>
      </c>
      <c r="BZ24" s="58">
        <f t="shared" si="4"/>
        <v>10.415976431486399</v>
      </c>
      <c r="CA24" s="58">
        <f t="shared" si="4"/>
        <v>9.9573333243580002</v>
      </c>
      <c r="CB24" s="58">
        <f t="shared" si="4"/>
        <v>9.4986902172295995</v>
      </c>
      <c r="CC24" s="58">
        <f t="shared" si="4"/>
        <v>9.0400471101012005</v>
      </c>
      <c r="CD24" s="58">
        <f t="shared" si="4"/>
        <v>8.5814040029727998</v>
      </c>
      <c r="CE24" s="58">
        <f t="shared" si="4"/>
        <v>8.1227608958443991</v>
      </c>
      <c r="CF24" s="58">
        <v>7.6641177887160001</v>
      </c>
      <c r="CG24" s="58">
        <f t="shared" ref="CG24:CG28" si="11">((10-(COLUMN(CG24)-COLUMN($CF24)))*$CF24+ ((10-(COLUMN($CP24)-COLUMN(CG24)))*$CP24))/10</f>
        <v>7.2563475310444003</v>
      </c>
      <c r="CH24" s="58">
        <f t="shared" si="5"/>
        <v>6.8485772733727996</v>
      </c>
      <c r="CI24" s="58">
        <f t="shared" si="5"/>
        <v>6.4408070157012007</v>
      </c>
      <c r="CJ24" s="58">
        <f t="shared" si="5"/>
        <v>6.0330367580296009</v>
      </c>
      <c r="CK24" s="58">
        <f t="shared" si="5"/>
        <v>5.6252665003580002</v>
      </c>
      <c r="CL24" s="58">
        <f t="shared" si="5"/>
        <v>5.2174962426864004</v>
      </c>
      <c r="CM24" s="58">
        <f t="shared" si="5"/>
        <v>4.8097259850148006</v>
      </c>
      <c r="CN24" s="58">
        <f t="shared" si="5"/>
        <v>4.4019557273432008</v>
      </c>
      <c r="CO24" s="58">
        <f t="shared" si="5"/>
        <v>3.9941854696716006</v>
      </c>
      <c r="CP24" s="58">
        <v>3.5864152120000008</v>
      </c>
      <c r="CQ24" s="58">
        <f t="shared" ref="CQ24:CQ28" si="12">((10-(COLUMN(CQ24)-COLUMN($CP24)))*$CP24+ ((10-(COLUMN($CZ24)-COLUMN(CQ24)))*$CZ24))/10</f>
        <v>3.5356110636000011</v>
      </c>
      <c r="CR24" s="58">
        <f t="shared" si="6"/>
        <v>3.484806915200001</v>
      </c>
      <c r="CS24" s="58">
        <f t="shared" si="6"/>
        <v>3.4340027668000004</v>
      </c>
      <c r="CT24" s="58">
        <f t="shared" si="6"/>
        <v>3.3831986184000007</v>
      </c>
      <c r="CU24" s="58">
        <f t="shared" si="6"/>
        <v>3.3323944700000014</v>
      </c>
      <c r="CV24" s="58">
        <f t="shared" si="6"/>
        <v>3.2815903216000009</v>
      </c>
      <c r="CW24" s="58">
        <f t="shared" si="6"/>
        <v>3.2307861732000007</v>
      </c>
      <c r="CX24" s="58">
        <f t="shared" si="6"/>
        <v>3.179982024800001</v>
      </c>
      <c r="CY24" s="58">
        <f t="shared" si="6"/>
        <v>3.1291778764000013</v>
      </c>
      <c r="CZ24" s="58">
        <v>3.0783737280000012</v>
      </c>
      <c r="DA24" s="58">
        <f t="shared" ref="DA24:DA28" si="13">((10-(COLUMN(DA24)-COLUMN($CZ24)))*$CZ24+ ((10-(COLUMN($DJ24)-COLUMN(DA24)))*$DJ24))/10</f>
        <v>2.9601792637000015</v>
      </c>
      <c r="DB24" s="58">
        <f t="shared" si="7"/>
        <v>2.8419847994000014</v>
      </c>
      <c r="DC24" s="58">
        <f t="shared" si="7"/>
        <v>2.7237903351000012</v>
      </c>
      <c r="DD24" s="58">
        <f t="shared" si="7"/>
        <v>2.6055958708000011</v>
      </c>
      <c r="DE24" s="58">
        <f t="shared" si="7"/>
        <v>2.487401406500001</v>
      </c>
      <c r="DF24" s="58">
        <f t="shared" si="7"/>
        <v>2.3692069422000008</v>
      </c>
      <c r="DG24" s="58">
        <f t="shared" si="7"/>
        <v>2.2510124779000007</v>
      </c>
      <c r="DH24" s="58">
        <f t="shared" si="7"/>
        <v>2.132818013600001</v>
      </c>
      <c r="DI24" s="58">
        <f t="shared" si="7"/>
        <v>2.0146235493000009</v>
      </c>
      <c r="DJ24" s="58">
        <v>1.896429085000001</v>
      </c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  <c r="AHU24" s="43"/>
      <c r="AHV24" s="43"/>
      <c r="AHW24" s="43"/>
      <c r="AHX24" s="43"/>
      <c r="AHY24" s="43"/>
      <c r="AHZ24" s="43"/>
      <c r="AIA24" s="43"/>
      <c r="AIB24" s="43"/>
      <c r="AIC24" s="43"/>
      <c r="AID24" s="43"/>
      <c r="AIE24" s="43"/>
      <c r="AIF24" s="43"/>
      <c r="AIG24" s="43"/>
      <c r="AIH24" s="43"/>
      <c r="AII24" s="43"/>
      <c r="AIJ24" s="43"/>
      <c r="AIK24" s="43"/>
      <c r="AIL24" s="43"/>
      <c r="AIM24" s="43"/>
      <c r="AIN24" s="43"/>
      <c r="AIO24" s="43"/>
      <c r="AIP24" s="43"/>
      <c r="AIQ24" s="43"/>
      <c r="AIR24" s="43"/>
      <c r="AIS24" s="43"/>
      <c r="AIT24" s="43"/>
      <c r="AIU24" s="43"/>
      <c r="AIV24" s="43"/>
      <c r="AIW24" s="43"/>
      <c r="AIX24" s="43"/>
      <c r="AIY24" s="43"/>
      <c r="AIZ24" s="43"/>
      <c r="AJA24" s="43"/>
      <c r="AJB24" s="43"/>
      <c r="AJC24" s="43"/>
      <c r="AJD24" s="43"/>
      <c r="AJE24" s="43"/>
      <c r="AJF24" s="43"/>
      <c r="AJG24" s="43"/>
      <c r="AJH24" s="43"/>
      <c r="AJI24" s="43"/>
      <c r="AJJ24" s="43"/>
      <c r="AJK24" s="43"/>
      <c r="AJL24" s="43"/>
      <c r="AJM24" s="43"/>
      <c r="AJN24" s="43"/>
      <c r="AJO24" s="43"/>
      <c r="AJP24" s="43"/>
      <c r="AJQ24" s="43"/>
      <c r="AJR24" s="43"/>
      <c r="AJS24" s="43"/>
      <c r="AJT24" s="43"/>
      <c r="AJU24" s="43"/>
      <c r="AJV24" s="43"/>
      <c r="AJW24" s="43"/>
      <c r="AJX24" s="43"/>
      <c r="AJY24" s="43"/>
      <c r="AJZ24" s="43"/>
      <c r="AKA24" s="43"/>
      <c r="AKB24" s="43"/>
      <c r="AKC24" s="43"/>
      <c r="AKD24" s="43"/>
      <c r="AKE24" s="43"/>
      <c r="AKF24" s="43"/>
      <c r="AKG24" s="43"/>
      <c r="AKH24" s="43"/>
      <c r="AKI24" s="43"/>
      <c r="AKJ24" s="43"/>
      <c r="AKK24" s="43"/>
      <c r="AKL24" s="43"/>
      <c r="AKM24" s="43"/>
      <c r="AKN24" s="43"/>
      <c r="AKO24" s="43"/>
      <c r="AKP24" s="43"/>
      <c r="AKQ24" s="43"/>
      <c r="AKR24" s="43"/>
      <c r="AKS24" s="43"/>
      <c r="AKT24" s="43"/>
      <c r="AKU24" s="43"/>
      <c r="AKV24" s="43"/>
      <c r="AKW24" s="43"/>
      <c r="AKX24" s="43"/>
      <c r="AKY24" s="43"/>
      <c r="AKZ24" s="43"/>
      <c r="ALA24" s="43"/>
      <c r="ALB24" s="43"/>
      <c r="ALC24" s="43"/>
      <c r="ALD24" s="43"/>
      <c r="ALE24" s="43"/>
      <c r="ALF24" s="43"/>
      <c r="ALG24" s="43"/>
      <c r="ALH24" s="43"/>
      <c r="ALI24" s="43"/>
      <c r="ALJ24" s="43"/>
      <c r="ALK24" s="43"/>
      <c r="ALL24" s="43"/>
      <c r="ALM24" s="43"/>
      <c r="ALN24" s="43"/>
      <c r="ALO24" s="43"/>
      <c r="ALP24" s="43"/>
      <c r="ALQ24" s="43"/>
      <c r="ALR24" s="43"/>
      <c r="ALS24" s="43"/>
      <c r="ALT24" s="43"/>
      <c r="ALU24" s="43"/>
      <c r="ALV24" s="43"/>
      <c r="ALW24" s="43"/>
      <c r="ALX24" s="43"/>
      <c r="ALY24" s="43"/>
      <c r="ALZ24" s="43"/>
      <c r="AMA24" s="43"/>
      <c r="AMB24" s="43"/>
      <c r="AMC24" s="43"/>
      <c r="AMD24" s="43"/>
      <c r="AME24" s="43"/>
      <c r="AMF24" s="43"/>
      <c r="AMG24" s="43"/>
      <c r="AMH24" s="43"/>
      <c r="AMI24" s="43"/>
      <c r="AMJ24" s="43"/>
    </row>
    <row r="25" spans="2:1024" x14ac:dyDescent="0.2">
      <c r="B25" s="31"/>
      <c r="C25" s="32" t="s">
        <v>11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>
        <v>48.100000000000009</v>
      </c>
      <c r="Y25" s="59">
        <v>48.406563450447024</v>
      </c>
      <c r="Z25" s="59">
        <v>48.713126900894032</v>
      </c>
      <c r="AA25" s="59">
        <v>49.019690351341048</v>
      </c>
      <c r="AB25" s="59">
        <v>49.326253801788049</v>
      </c>
      <c r="AC25" s="59">
        <v>49.632817252235064</v>
      </c>
      <c r="AD25" s="59">
        <v>49.93938070268208</v>
      </c>
      <c r="AE25" s="59">
        <v>50.245944153129088</v>
      </c>
      <c r="AF25" s="59">
        <v>50.552507603576103</v>
      </c>
      <c r="AG25" s="59">
        <v>50.859071054023119</v>
      </c>
      <c r="AH25" s="59">
        <v>51.165634504470127</v>
      </c>
      <c r="AI25" s="59">
        <v>49.468156468665292</v>
      </c>
      <c r="AJ25" s="59">
        <v>47.77067843286045</v>
      </c>
      <c r="AK25" s="59">
        <v>46.073200397055608</v>
      </c>
      <c r="AL25" s="59">
        <v>44.375722361250773</v>
      </c>
      <c r="AM25" s="59">
        <v>42.678244325445931</v>
      </c>
      <c r="AN25" s="59">
        <v>40.980766289641096</v>
      </c>
      <c r="AO25" s="59">
        <v>39.283288253836261</v>
      </c>
      <c r="AP25" s="59">
        <v>37.585810218031419</v>
      </c>
      <c r="AQ25" s="59">
        <v>35.888332182226584</v>
      </c>
      <c r="AR25" s="59">
        <v>34.190854146421742</v>
      </c>
      <c r="AS25" s="59">
        <f t="shared" si="8"/>
        <v>33.13803867213143</v>
      </c>
      <c r="AT25" s="59">
        <f t="shared" si="0"/>
        <v>32.085223197841124</v>
      </c>
      <c r="AU25" s="59">
        <f t="shared" si="0"/>
        <v>31.032407723550811</v>
      </c>
      <c r="AV25" s="59">
        <f t="shared" si="0"/>
        <v>29.979592249260502</v>
      </c>
      <c r="AW25" s="59">
        <f t="shared" si="0"/>
        <v>28.926776774970193</v>
      </c>
      <c r="AX25" s="59">
        <f t="shared" si="0"/>
        <v>27.873961300679877</v>
      </c>
      <c r="AY25" s="59">
        <f t="shared" si="0"/>
        <v>26.821145826389568</v>
      </c>
      <c r="AZ25" s="59">
        <f t="shared" si="0"/>
        <v>25.768330352099259</v>
      </c>
      <c r="BA25" s="59">
        <f t="shared" si="0"/>
        <v>24.71551487780895</v>
      </c>
      <c r="BB25" s="59">
        <v>23.662699403518641</v>
      </c>
      <c r="BC25" s="59">
        <f t="shared" si="1"/>
        <v>22.818794600666777</v>
      </c>
      <c r="BD25" s="59">
        <f t="shared" si="2"/>
        <v>21.974889797814914</v>
      </c>
      <c r="BE25" s="59">
        <f t="shared" si="2"/>
        <v>21.130984994963047</v>
      </c>
      <c r="BF25" s="59">
        <f t="shared" si="2"/>
        <v>20.287080192111183</v>
      </c>
      <c r="BG25" s="59">
        <f t="shared" si="2"/>
        <v>19.44317538925932</v>
      </c>
      <c r="BH25" s="59">
        <f t="shared" si="2"/>
        <v>18.599270586407453</v>
      </c>
      <c r="BI25" s="59">
        <f t="shared" si="2"/>
        <v>17.75536578355559</v>
      </c>
      <c r="BJ25" s="59">
        <f t="shared" si="2"/>
        <v>16.91146098070373</v>
      </c>
      <c r="BK25" s="59">
        <f t="shared" si="2"/>
        <v>16.067556177851863</v>
      </c>
      <c r="BL25" s="59">
        <v>15.223651374999999</v>
      </c>
      <c r="BM25" s="59">
        <f t="shared" si="9"/>
        <v>14.630598903399999</v>
      </c>
      <c r="BN25" s="59">
        <f t="shared" si="3"/>
        <v>14.037546431800001</v>
      </c>
      <c r="BO25" s="59">
        <f t="shared" si="3"/>
        <v>13.444493960200001</v>
      </c>
      <c r="BP25" s="59">
        <f t="shared" si="3"/>
        <v>12.851441488599999</v>
      </c>
      <c r="BQ25" s="59">
        <f t="shared" si="3"/>
        <v>12.258389017000002</v>
      </c>
      <c r="BR25" s="59">
        <f t="shared" si="3"/>
        <v>11.665336545400001</v>
      </c>
      <c r="BS25" s="59">
        <f t="shared" si="3"/>
        <v>11.072284073800002</v>
      </c>
      <c r="BT25" s="59">
        <f t="shared" si="3"/>
        <v>10.479231602200002</v>
      </c>
      <c r="BU25" s="59">
        <f t="shared" si="3"/>
        <v>9.8861791306000022</v>
      </c>
      <c r="BV25" s="59">
        <v>9.2931266590000021</v>
      </c>
      <c r="BW25" s="59">
        <f t="shared" si="10"/>
        <v>8.8244514174000024</v>
      </c>
      <c r="BX25" s="59">
        <f t="shared" si="4"/>
        <v>8.3557761758000026</v>
      </c>
      <c r="BY25" s="59">
        <f t="shared" si="4"/>
        <v>7.887100934200002</v>
      </c>
      <c r="BZ25" s="59">
        <f t="shared" si="4"/>
        <v>7.4184256926000014</v>
      </c>
      <c r="CA25" s="59">
        <f t="shared" si="4"/>
        <v>6.9497504510000017</v>
      </c>
      <c r="CB25" s="59">
        <f t="shared" si="4"/>
        <v>6.481075209400001</v>
      </c>
      <c r="CC25" s="59">
        <f t="shared" si="4"/>
        <v>6.0123999678000013</v>
      </c>
      <c r="CD25" s="59">
        <f t="shared" si="4"/>
        <v>5.5437247262000016</v>
      </c>
      <c r="CE25" s="59">
        <f t="shared" si="4"/>
        <v>5.0750494846000018</v>
      </c>
      <c r="CF25" s="59">
        <v>4.6063742430000012</v>
      </c>
      <c r="CG25" s="59">
        <f t="shared" si="11"/>
        <v>4.4265446530000014</v>
      </c>
      <c r="CH25" s="59">
        <f t="shared" si="5"/>
        <v>4.2467150630000017</v>
      </c>
      <c r="CI25" s="59">
        <f t="shared" si="5"/>
        <v>4.066885473000001</v>
      </c>
      <c r="CJ25" s="59">
        <f t="shared" si="5"/>
        <v>3.8870558830000008</v>
      </c>
      <c r="CK25" s="59">
        <f t="shared" si="5"/>
        <v>3.7072262930000006</v>
      </c>
      <c r="CL25" s="59">
        <f t="shared" si="5"/>
        <v>3.5273967030000009</v>
      </c>
      <c r="CM25" s="59">
        <f t="shared" si="5"/>
        <v>3.3475671130000011</v>
      </c>
      <c r="CN25" s="59">
        <f t="shared" si="5"/>
        <v>3.1677375230000009</v>
      </c>
      <c r="CO25" s="59">
        <f t="shared" si="5"/>
        <v>2.9879079330000011</v>
      </c>
      <c r="CP25" s="59">
        <v>2.8080783430000009</v>
      </c>
      <c r="CQ25" s="59">
        <f t="shared" si="12"/>
        <v>2.4129598761110014</v>
      </c>
      <c r="CR25" s="59">
        <f t="shared" si="6"/>
        <v>2.0178414092220014</v>
      </c>
      <c r="CS25" s="59">
        <f t="shared" si="6"/>
        <v>1.6227229423330016</v>
      </c>
      <c r="CT25" s="59">
        <f t="shared" si="6"/>
        <v>1.2276044754440014</v>
      </c>
      <c r="CU25" s="59">
        <f t="shared" si="6"/>
        <v>0.8324860085550021</v>
      </c>
      <c r="CV25" s="59">
        <f t="shared" si="6"/>
        <v>0.43736754166600222</v>
      </c>
      <c r="CW25" s="59">
        <f t="shared" si="6"/>
        <v>4.2249074777002349E-2</v>
      </c>
      <c r="CX25" s="59">
        <f t="shared" si="6"/>
        <v>-0.35286939211199736</v>
      </c>
      <c r="CY25" s="59">
        <f t="shared" si="6"/>
        <v>-0.74798785900099718</v>
      </c>
      <c r="CZ25" s="59">
        <v>-1.1431063258899969</v>
      </c>
      <c r="DA25" s="59">
        <f t="shared" si="13"/>
        <v>-1.4202460561159973</v>
      </c>
      <c r="DB25" s="59">
        <f t="shared" si="7"/>
        <v>-1.6973857863419979</v>
      </c>
      <c r="DC25" s="59">
        <f t="shared" si="7"/>
        <v>-1.9745255165679985</v>
      </c>
      <c r="DD25" s="59">
        <f t="shared" si="7"/>
        <v>-2.251665246793999</v>
      </c>
      <c r="DE25" s="59">
        <f t="shared" si="7"/>
        <v>-2.5288049770199992</v>
      </c>
      <c r="DF25" s="59">
        <f t="shared" si="7"/>
        <v>-2.8059447072460002</v>
      </c>
      <c r="DG25" s="59">
        <f t="shared" si="7"/>
        <v>-3.0830844374720003</v>
      </c>
      <c r="DH25" s="59">
        <f t="shared" si="7"/>
        <v>-3.3602241676980009</v>
      </c>
      <c r="DI25" s="59">
        <f t="shared" si="7"/>
        <v>-3.6373638979240015</v>
      </c>
      <c r="DJ25" s="59">
        <v>-3.9145036281500021</v>
      </c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3"/>
      <c r="ALN25" s="43"/>
      <c r="ALO25" s="43"/>
      <c r="ALP25" s="43"/>
      <c r="ALQ25" s="43"/>
      <c r="ALR25" s="43"/>
      <c r="ALS25" s="43"/>
      <c r="ALT25" s="43"/>
      <c r="ALU25" s="43"/>
      <c r="ALV25" s="43"/>
      <c r="ALW25" s="43"/>
      <c r="ALX25" s="43"/>
      <c r="ALY25" s="43"/>
      <c r="ALZ25" s="43"/>
      <c r="AMA25" s="43"/>
      <c r="AMB25" s="43"/>
      <c r="AMC25" s="43"/>
      <c r="AMD25" s="43"/>
      <c r="AME25" s="43"/>
      <c r="AMF25" s="43"/>
      <c r="AMG25" s="43"/>
      <c r="AMH25" s="43"/>
      <c r="AMI25" s="43"/>
      <c r="AMJ25" s="43"/>
    </row>
    <row r="26" spans="2:1024" x14ac:dyDescent="0.2">
      <c r="B26" s="33" t="s">
        <v>16</v>
      </c>
      <c r="C26" s="34" t="s">
        <v>10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>
        <v>48.100000000000009</v>
      </c>
      <c r="Y26" s="60">
        <v>48.672792315009062</v>
      </c>
      <c r="Z26" s="60">
        <v>49.245584630018115</v>
      </c>
      <c r="AA26" s="60">
        <v>49.818376945027161</v>
      </c>
      <c r="AB26" s="60">
        <v>50.391169260036214</v>
      </c>
      <c r="AC26" s="60">
        <v>50.963961575045275</v>
      </c>
      <c r="AD26" s="60">
        <v>51.536753890054321</v>
      </c>
      <c r="AE26" s="60">
        <v>52.10954620506336</v>
      </c>
      <c r="AF26" s="60">
        <v>52.682338520072427</v>
      </c>
      <c r="AG26" s="60">
        <v>53.255130835081481</v>
      </c>
      <c r="AH26" s="60">
        <v>53.827923150090527</v>
      </c>
      <c r="AI26" s="60">
        <v>51.198335012796662</v>
      </c>
      <c r="AJ26" s="60">
        <v>48.568746875502789</v>
      </c>
      <c r="AK26" s="60">
        <v>45.939158738208917</v>
      </c>
      <c r="AL26" s="60">
        <v>43.309570600915052</v>
      </c>
      <c r="AM26" s="60">
        <v>40.679982463621187</v>
      </c>
      <c r="AN26" s="60">
        <v>38.050394326327314</v>
      </c>
      <c r="AO26" s="60">
        <v>35.420806189033442</v>
      </c>
      <c r="AP26" s="60">
        <v>32.791218051739577</v>
      </c>
      <c r="AQ26" s="60">
        <v>30.161629914445712</v>
      </c>
      <c r="AR26" s="60">
        <v>27.532041777151839</v>
      </c>
      <c r="AS26" s="60">
        <f t="shared" si="8"/>
        <v>26.419665471023741</v>
      </c>
      <c r="AT26" s="60">
        <f t="shared" si="0"/>
        <v>25.307289164895643</v>
      </c>
      <c r="AU26" s="60">
        <f t="shared" si="0"/>
        <v>24.194912858767545</v>
      </c>
      <c r="AV26" s="60">
        <f t="shared" si="0"/>
        <v>23.082536552639443</v>
      </c>
      <c r="AW26" s="60">
        <f t="shared" si="0"/>
        <v>21.970160246511348</v>
      </c>
      <c r="AX26" s="60">
        <f t="shared" si="0"/>
        <v>20.857783940383246</v>
      </c>
      <c r="AY26" s="60">
        <f t="shared" si="0"/>
        <v>19.745407634255145</v>
      </c>
      <c r="AZ26" s="60">
        <f t="shared" si="0"/>
        <v>18.63303132812705</v>
      </c>
      <c r="BA26" s="60">
        <f t="shared" si="0"/>
        <v>17.520655021998948</v>
      </c>
      <c r="BB26" s="60">
        <v>16.40827871587085</v>
      </c>
      <c r="BC26" s="60">
        <f t="shared" si="1"/>
        <v>15.777341214783764</v>
      </c>
      <c r="BD26" s="60">
        <f t="shared" si="2"/>
        <v>15.14640371369668</v>
      </c>
      <c r="BE26" s="60">
        <f t="shared" si="2"/>
        <v>14.515466212609596</v>
      </c>
      <c r="BF26" s="60">
        <f t="shared" si="2"/>
        <v>13.88452871152251</v>
      </c>
      <c r="BG26" s="60">
        <f t="shared" si="2"/>
        <v>13.253591210435426</v>
      </c>
      <c r="BH26" s="60">
        <f t="shared" si="2"/>
        <v>12.62265370934834</v>
      </c>
      <c r="BI26" s="60">
        <f t="shared" si="2"/>
        <v>11.991716208261256</v>
      </c>
      <c r="BJ26" s="60">
        <f t="shared" si="2"/>
        <v>11.36077870717417</v>
      </c>
      <c r="BK26" s="60">
        <f t="shared" si="2"/>
        <v>10.729841206087084</v>
      </c>
      <c r="BL26" s="60">
        <v>10.098903705</v>
      </c>
      <c r="BM26" s="60">
        <f t="shared" si="9"/>
        <v>9.6013749539000006</v>
      </c>
      <c r="BN26" s="60">
        <f t="shared" si="3"/>
        <v>9.1038462027999998</v>
      </c>
      <c r="BO26" s="60">
        <f t="shared" si="3"/>
        <v>8.6063174517000007</v>
      </c>
      <c r="BP26" s="60">
        <f t="shared" si="3"/>
        <v>8.1087887005999999</v>
      </c>
      <c r="BQ26" s="60">
        <f t="shared" si="3"/>
        <v>7.6112599495</v>
      </c>
      <c r="BR26" s="60">
        <f t="shared" si="3"/>
        <v>7.1137311984000009</v>
      </c>
      <c r="BS26" s="60">
        <f t="shared" si="3"/>
        <v>6.6162024473000001</v>
      </c>
      <c r="BT26" s="60">
        <f t="shared" si="3"/>
        <v>6.118673696200001</v>
      </c>
      <c r="BU26" s="60">
        <f t="shared" si="3"/>
        <v>5.6211449451000011</v>
      </c>
      <c r="BV26" s="60">
        <v>5.1236161940000011</v>
      </c>
      <c r="BW26" s="60">
        <f t="shared" si="10"/>
        <v>4.890493674700001</v>
      </c>
      <c r="BX26" s="60">
        <f t="shared" si="4"/>
        <v>4.6573711554000017</v>
      </c>
      <c r="BY26" s="60">
        <f t="shared" si="4"/>
        <v>4.4242486361000015</v>
      </c>
      <c r="BZ26" s="60">
        <f t="shared" si="4"/>
        <v>4.1911261168000014</v>
      </c>
      <c r="CA26" s="60">
        <f t="shared" si="4"/>
        <v>3.9580035975000007</v>
      </c>
      <c r="CB26" s="60">
        <f t="shared" si="4"/>
        <v>3.7248810782000006</v>
      </c>
      <c r="CC26" s="60">
        <f t="shared" si="4"/>
        <v>3.4917585589000013</v>
      </c>
      <c r="CD26" s="60">
        <f t="shared" si="4"/>
        <v>3.2586360396000011</v>
      </c>
      <c r="CE26" s="60">
        <f t="shared" si="4"/>
        <v>3.025513520300001</v>
      </c>
      <c r="CF26" s="60">
        <v>2.7923910010000008</v>
      </c>
      <c r="CG26" s="60">
        <f t="shared" si="11"/>
        <v>2.6815081102000007</v>
      </c>
      <c r="CH26" s="60">
        <f t="shared" si="5"/>
        <v>2.570625219400001</v>
      </c>
      <c r="CI26" s="60">
        <f t="shared" si="5"/>
        <v>2.4597423286000004</v>
      </c>
      <c r="CJ26" s="60">
        <f t="shared" si="5"/>
        <v>2.3488594378000007</v>
      </c>
      <c r="CK26" s="60">
        <f t="shared" si="5"/>
        <v>2.2379765470000001</v>
      </c>
      <c r="CL26" s="60">
        <f t="shared" si="5"/>
        <v>2.1270936562000005</v>
      </c>
      <c r="CM26" s="60">
        <f t="shared" si="5"/>
        <v>2.0162107654000003</v>
      </c>
      <c r="CN26" s="60">
        <f t="shared" si="5"/>
        <v>1.9053278746</v>
      </c>
      <c r="CO26" s="60">
        <f t="shared" si="5"/>
        <v>1.7944449838000001</v>
      </c>
      <c r="CP26" s="60">
        <v>1.6835620929999999</v>
      </c>
      <c r="CQ26" s="60">
        <f t="shared" si="12"/>
        <v>1.3878463731999997</v>
      </c>
      <c r="CR26" s="60">
        <f t="shared" si="6"/>
        <v>1.0921306533999997</v>
      </c>
      <c r="CS26" s="60">
        <f t="shared" si="6"/>
        <v>0.79641493359999971</v>
      </c>
      <c r="CT26" s="60">
        <f t="shared" si="6"/>
        <v>0.5006992137999996</v>
      </c>
      <c r="CU26" s="60">
        <f t="shared" si="6"/>
        <v>0.20498349399999941</v>
      </c>
      <c r="CV26" s="60">
        <f t="shared" si="6"/>
        <v>-9.0732225800000593E-2</v>
      </c>
      <c r="CW26" s="60">
        <f t="shared" si="6"/>
        <v>-0.38644794560000062</v>
      </c>
      <c r="CX26" s="60">
        <f t="shared" si="6"/>
        <v>-0.68216366540000073</v>
      </c>
      <c r="CY26" s="60">
        <f t="shared" si="6"/>
        <v>-0.97787938520000106</v>
      </c>
      <c r="CZ26" s="60">
        <v>-1.2735951050000009</v>
      </c>
      <c r="DA26" s="60">
        <f t="shared" si="13"/>
        <v>-1.3584300073500011</v>
      </c>
      <c r="DB26" s="60">
        <f t="shared" si="7"/>
        <v>-1.4432649097000008</v>
      </c>
      <c r="DC26" s="60">
        <f t="shared" si="7"/>
        <v>-1.5280998120500005</v>
      </c>
      <c r="DD26" s="60">
        <f t="shared" si="7"/>
        <v>-1.6129347144000008</v>
      </c>
      <c r="DE26" s="60">
        <f t="shared" si="7"/>
        <v>-1.6977696167500007</v>
      </c>
      <c r="DF26" s="60">
        <f t="shared" si="7"/>
        <v>-1.7826045191000006</v>
      </c>
      <c r="DG26" s="60">
        <f t="shared" si="7"/>
        <v>-1.8674394214500001</v>
      </c>
      <c r="DH26" s="60">
        <f t="shared" si="7"/>
        <v>-1.9522743238000004</v>
      </c>
      <c r="DI26" s="60">
        <f t="shared" si="7"/>
        <v>-2.0371092261500001</v>
      </c>
      <c r="DJ26" s="60">
        <v>-2.1219441285</v>
      </c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3"/>
      <c r="ALN26" s="43"/>
      <c r="ALO26" s="43"/>
      <c r="ALP26" s="43"/>
      <c r="ALQ26" s="43"/>
      <c r="ALR26" s="43"/>
      <c r="ALS26" s="43"/>
      <c r="ALT26" s="43"/>
      <c r="ALU26" s="43"/>
      <c r="ALV26" s="43"/>
      <c r="ALW26" s="43"/>
      <c r="ALX26" s="43"/>
      <c r="ALY26" s="43"/>
      <c r="ALZ26" s="43"/>
      <c r="AMA26" s="43"/>
      <c r="AMB26" s="43"/>
      <c r="AMC26" s="43"/>
      <c r="AMD26" s="43"/>
      <c r="AME26" s="43"/>
      <c r="AMF26" s="43"/>
      <c r="AMG26" s="43"/>
      <c r="AMH26" s="43"/>
      <c r="AMI26" s="43"/>
      <c r="AMJ26" s="43"/>
    </row>
    <row r="27" spans="2:1024" x14ac:dyDescent="0.2">
      <c r="B27" s="35"/>
      <c r="C27" s="36" t="s">
        <v>15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>
        <v>48.100000000000009</v>
      </c>
      <c r="Y27" s="61">
        <v>48.6368478055888</v>
      </c>
      <c r="Z27" s="61">
        <v>49.173695611177585</v>
      </c>
      <c r="AA27" s="61">
        <v>49.71054341676637</v>
      </c>
      <c r="AB27" s="61">
        <v>50.247391222355155</v>
      </c>
      <c r="AC27" s="61">
        <v>50.784239027943954</v>
      </c>
      <c r="AD27" s="61">
        <v>51.321086833532739</v>
      </c>
      <c r="AE27" s="61">
        <v>51.857934639121524</v>
      </c>
      <c r="AF27" s="61">
        <v>52.394782444710316</v>
      </c>
      <c r="AG27" s="61">
        <v>52.931630250299101</v>
      </c>
      <c r="AH27" s="61">
        <v>53.468478055887893</v>
      </c>
      <c r="AI27" s="61">
        <v>50.71669778496257</v>
      </c>
      <c r="AJ27" s="61">
        <v>47.964917514037253</v>
      </c>
      <c r="AK27" s="61">
        <v>45.213137243111944</v>
      </c>
      <c r="AL27" s="61">
        <v>42.461356972186621</v>
      </c>
      <c r="AM27" s="61">
        <v>39.709576701261298</v>
      </c>
      <c r="AN27" s="61">
        <v>36.957796430335989</v>
      </c>
      <c r="AO27" s="61">
        <v>34.206016159410666</v>
      </c>
      <c r="AP27" s="61">
        <v>31.454235888485346</v>
      </c>
      <c r="AQ27" s="61">
        <v>28.70245561756003</v>
      </c>
      <c r="AR27" s="61">
        <v>25.950675346634711</v>
      </c>
      <c r="AS27" s="61">
        <f t="shared" si="8"/>
        <v>24.660664170067932</v>
      </c>
      <c r="AT27" s="61">
        <f t="shared" si="0"/>
        <v>23.37065299350115</v>
      </c>
      <c r="AU27" s="61">
        <f t="shared" si="0"/>
        <v>22.080641816934371</v>
      </c>
      <c r="AV27" s="61">
        <f t="shared" si="0"/>
        <v>20.790630640367588</v>
      </c>
      <c r="AW27" s="61">
        <f t="shared" si="0"/>
        <v>19.50061946380081</v>
      </c>
      <c r="AX27" s="61">
        <f t="shared" si="0"/>
        <v>18.210608287234031</v>
      </c>
      <c r="AY27" s="61">
        <f t="shared" si="0"/>
        <v>16.920597110667252</v>
      </c>
      <c r="AZ27" s="61">
        <f t="shared" si="0"/>
        <v>15.63058593410047</v>
      </c>
      <c r="BA27" s="61">
        <f t="shared" si="0"/>
        <v>14.340574757533691</v>
      </c>
      <c r="BB27" s="61">
        <v>13.05056358096691</v>
      </c>
      <c r="BC27" s="61">
        <f t="shared" si="1"/>
        <v>12.470577766270219</v>
      </c>
      <c r="BD27" s="61">
        <f t="shared" si="2"/>
        <v>11.89059195157353</v>
      </c>
      <c r="BE27" s="61">
        <f t="shared" si="2"/>
        <v>11.310606136876839</v>
      </c>
      <c r="BF27" s="61">
        <f t="shared" si="2"/>
        <v>10.730620322180147</v>
      </c>
      <c r="BG27" s="61">
        <f t="shared" si="2"/>
        <v>10.150634507483456</v>
      </c>
      <c r="BH27" s="61">
        <f t="shared" si="2"/>
        <v>9.5706486927867651</v>
      </c>
      <c r="BI27" s="61">
        <f t="shared" si="2"/>
        <v>8.9906628780900739</v>
      </c>
      <c r="BJ27" s="61">
        <f t="shared" si="2"/>
        <v>8.4106770633933827</v>
      </c>
      <c r="BK27" s="61">
        <f t="shared" si="2"/>
        <v>7.8306912486966924</v>
      </c>
      <c r="BL27" s="61">
        <v>7.2507054340000021</v>
      </c>
      <c r="BM27" s="61">
        <f t="shared" si="9"/>
        <v>6.9489938984000021</v>
      </c>
      <c r="BN27" s="61">
        <f t="shared" si="3"/>
        <v>6.6472823628000013</v>
      </c>
      <c r="BO27" s="61">
        <f t="shared" si="3"/>
        <v>6.3455708272000022</v>
      </c>
      <c r="BP27" s="61">
        <f t="shared" si="3"/>
        <v>6.0438592916000022</v>
      </c>
      <c r="BQ27" s="61">
        <f t="shared" si="3"/>
        <v>5.7421477560000032</v>
      </c>
      <c r="BR27" s="61">
        <f t="shared" si="3"/>
        <v>5.4404362204000023</v>
      </c>
      <c r="BS27" s="61">
        <f t="shared" si="3"/>
        <v>5.1387246848000014</v>
      </c>
      <c r="BT27" s="61">
        <f t="shared" si="3"/>
        <v>4.8370131492000024</v>
      </c>
      <c r="BU27" s="61">
        <f t="shared" si="3"/>
        <v>4.5353016136000033</v>
      </c>
      <c r="BV27" s="61">
        <v>4.2335900780000024</v>
      </c>
      <c r="BW27" s="61">
        <f t="shared" si="10"/>
        <v>3.8126384120770025</v>
      </c>
      <c r="BX27" s="61">
        <f t="shared" si="4"/>
        <v>3.3916867461540021</v>
      </c>
      <c r="BY27" s="61">
        <f t="shared" si="4"/>
        <v>2.9707350802310017</v>
      </c>
      <c r="BZ27" s="61">
        <f t="shared" si="4"/>
        <v>2.5497834143080014</v>
      </c>
      <c r="CA27" s="61">
        <f t="shared" si="4"/>
        <v>2.128831748385001</v>
      </c>
      <c r="CB27" s="61">
        <f t="shared" si="4"/>
        <v>1.7078800824620011</v>
      </c>
      <c r="CC27" s="61">
        <f t="shared" si="4"/>
        <v>1.2869284165390007</v>
      </c>
      <c r="CD27" s="61">
        <f t="shared" si="4"/>
        <v>0.86597675061600055</v>
      </c>
      <c r="CE27" s="61">
        <f t="shared" si="4"/>
        <v>0.44502508469300023</v>
      </c>
      <c r="CF27" s="61">
        <v>2.4073418770000011E-2</v>
      </c>
      <c r="CG27" s="61">
        <f t="shared" si="11"/>
        <v>-0.14222441280699999</v>
      </c>
      <c r="CH27" s="61">
        <f t="shared" si="5"/>
        <v>-0.308522244384</v>
      </c>
      <c r="CI27" s="61">
        <f t="shared" si="5"/>
        <v>-0.47482007596100007</v>
      </c>
      <c r="CJ27" s="61">
        <f t="shared" si="5"/>
        <v>-0.64111790753800002</v>
      </c>
      <c r="CK27" s="61">
        <f t="shared" si="5"/>
        <v>-0.80741573911500009</v>
      </c>
      <c r="CL27" s="61">
        <f t="shared" si="5"/>
        <v>-0.97371357069200004</v>
      </c>
      <c r="CM27" s="61">
        <f t="shared" si="5"/>
        <v>-1.140011402269</v>
      </c>
      <c r="CN27" s="61">
        <f t="shared" si="5"/>
        <v>-1.3063092338460001</v>
      </c>
      <c r="CO27" s="61">
        <f t="shared" si="5"/>
        <v>-1.4726070654229999</v>
      </c>
      <c r="CP27" s="61">
        <v>-1.638904897</v>
      </c>
      <c r="CQ27" s="61">
        <f t="shared" si="12"/>
        <v>-1.6772521262000002</v>
      </c>
      <c r="CR27" s="61">
        <f t="shared" si="6"/>
        <v>-1.7155993554000002</v>
      </c>
      <c r="CS27" s="61">
        <f t="shared" si="6"/>
        <v>-1.7539465846000002</v>
      </c>
      <c r="CT27" s="61">
        <f t="shared" si="6"/>
        <v>-1.7922938138000006</v>
      </c>
      <c r="CU27" s="61">
        <f t="shared" si="6"/>
        <v>-1.8306410430000006</v>
      </c>
      <c r="CV27" s="61">
        <f t="shared" si="6"/>
        <v>-1.8689882722000006</v>
      </c>
      <c r="CW27" s="61">
        <f t="shared" si="6"/>
        <v>-1.9073355014000009</v>
      </c>
      <c r="CX27" s="61">
        <f t="shared" si="6"/>
        <v>-1.9456827306000009</v>
      </c>
      <c r="CY27" s="61">
        <f t="shared" si="6"/>
        <v>-1.9840299598000009</v>
      </c>
      <c r="CZ27" s="61">
        <v>-2.0223771890000011</v>
      </c>
      <c r="DA27" s="61">
        <f t="shared" si="13"/>
        <v>-2.2972736236000011</v>
      </c>
      <c r="DB27" s="61">
        <f t="shared" si="7"/>
        <v>-2.5721700582000011</v>
      </c>
      <c r="DC27" s="61">
        <f t="shared" si="7"/>
        <v>-2.8470664928000016</v>
      </c>
      <c r="DD27" s="61">
        <f t="shared" si="7"/>
        <v>-3.1219629274000011</v>
      </c>
      <c r="DE27" s="61">
        <f t="shared" si="7"/>
        <v>-3.3968593620000016</v>
      </c>
      <c r="DF27" s="61">
        <f t="shared" si="7"/>
        <v>-3.6717557966000016</v>
      </c>
      <c r="DG27" s="61">
        <f t="shared" si="7"/>
        <v>-3.9466522312000016</v>
      </c>
      <c r="DH27" s="61">
        <f t="shared" si="7"/>
        <v>-4.2215486658000021</v>
      </c>
      <c r="DI27" s="61">
        <f t="shared" si="7"/>
        <v>-4.4964451004000026</v>
      </c>
      <c r="DJ27" s="61">
        <v>-4.7713415350000021</v>
      </c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3"/>
      <c r="ALN27" s="43"/>
      <c r="ALO27" s="43"/>
      <c r="ALP27" s="43"/>
      <c r="ALQ27" s="43"/>
      <c r="ALR27" s="43"/>
      <c r="ALS27" s="43"/>
      <c r="ALT27" s="43"/>
      <c r="ALU27" s="43"/>
      <c r="ALV27" s="43"/>
      <c r="ALW27" s="43"/>
      <c r="ALX27" s="43"/>
      <c r="ALY27" s="43"/>
      <c r="ALZ27" s="43"/>
      <c r="AMA27" s="43"/>
      <c r="AMB27" s="43"/>
      <c r="AMC27" s="43"/>
      <c r="AMD27" s="43"/>
      <c r="AME27" s="43"/>
      <c r="AMF27" s="43"/>
      <c r="AMG27" s="43"/>
      <c r="AMH27" s="43"/>
      <c r="AMI27" s="43"/>
      <c r="AMJ27" s="43"/>
    </row>
    <row r="28" spans="2:1024" x14ac:dyDescent="0.2">
      <c r="B28" s="37"/>
      <c r="C28" s="38" t="s">
        <v>11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>
        <v>48.100000000000009</v>
      </c>
      <c r="Y28" s="62">
        <v>48.341228174085039</v>
      </c>
      <c r="Z28" s="62">
        <v>48.582456348170069</v>
      </c>
      <c r="AA28" s="62">
        <v>48.8236845222551</v>
      </c>
      <c r="AB28" s="62">
        <v>49.06491269634013</v>
      </c>
      <c r="AC28" s="62">
        <v>49.30614087042516</v>
      </c>
      <c r="AD28" s="62">
        <v>49.547369044510191</v>
      </c>
      <c r="AE28" s="62">
        <v>49.788597218595221</v>
      </c>
      <c r="AF28" s="62">
        <v>50.029825392680252</v>
      </c>
      <c r="AG28" s="62">
        <v>50.271053566765282</v>
      </c>
      <c r="AH28" s="62">
        <v>50.512281740850312</v>
      </c>
      <c r="AI28" s="62">
        <v>47.588662918569945</v>
      </c>
      <c r="AJ28" s="62">
        <v>44.665044096289584</v>
      </c>
      <c r="AK28" s="62">
        <v>41.741425274009217</v>
      </c>
      <c r="AL28" s="62">
        <v>38.817806451728856</v>
      </c>
      <c r="AM28" s="62">
        <v>35.894187629448496</v>
      </c>
      <c r="AN28" s="62">
        <v>32.970568807168128</v>
      </c>
      <c r="AO28" s="62">
        <v>30.04694998488776</v>
      </c>
      <c r="AP28" s="62">
        <v>27.1233311626074</v>
      </c>
      <c r="AQ28" s="62">
        <v>24.199712340327036</v>
      </c>
      <c r="AR28" s="62">
        <v>21.276093518046672</v>
      </c>
      <c r="AS28" s="62">
        <f t="shared" si="8"/>
        <v>20.244224507204127</v>
      </c>
      <c r="AT28" s="62">
        <f t="shared" si="0"/>
        <v>19.212355496361578</v>
      </c>
      <c r="AU28" s="62">
        <f t="shared" si="0"/>
        <v>18.18048648551903</v>
      </c>
      <c r="AV28" s="62">
        <f t="shared" si="0"/>
        <v>17.148617474676485</v>
      </c>
      <c r="AW28" s="62">
        <f t="shared" si="0"/>
        <v>16.116748463833936</v>
      </c>
      <c r="AX28" s="62">
        <f t="shared" si="0"/>
        <v>15.084879452991391</v>
      </c>
      <c r="AY28" s="62">
        <f t="shared" si="0"/>
        <v>14.053010442148841</v>
      </c>
      <c r="AZ28" s="62">
        <f t="shared" si="0"/>
        <v>13.021141431306296</v>
      </c>
      <c r="BA28" s="62">
        <f t="shared" si="0"/>
        <v>11.989272420463749</v>
      </c>
      <c r="BB28" s="62">
        <v>10.9574034096212</v>
      </c>
      <c r="BC28" s="62">
        <f t="shared" si="1"/>
        <v>10.375536151909081</v>
      </c>
      <c r="BD28" s="62">
        <f t="shared" si="2"/>
        <v>9.7936688941969603</v>
      </c>
      <c r="BE28" s="62">
        <f t="shared" si="2"/>
        <v>9.2118016364848394</v>
      </c>
      <c r="BF28" s="62">
        <f t="shared" si="2"/>
        <v>8.6299343787727203</v>
      </c>
      <c r="BG28" s="62">
        <f t="shared" si="2"/>
        <v>8.0480671210606012</v>
      </c>
      <c r="BH28" s="62">
        <f t="shared" si="2"/>
        <v>7.4661998633484812</v>
      </c>
      <c r="BI28" s="62">
        <f t="shared" si="2"/>
        <v>6.8843326056363612</v>
      </c>
      <c r="BJ28" s="62">
        <f t="shared" si="2"/>
        <v>6.3024653479242412</v>
      </c>
      <c r="BK28" s="62">
        <f t="shared" si="2"/>
        <v>5.7205980902121212</v>
      </c>
      <c r="BL28" s="62">
        <v>5.1387308325000012</v>
      </c>
      <c r="BM28" s="62">
        <f t="shared" si="9"/>
        <v>4.6807605188990014</v>
      </c>
      <c r="BN28" s="62">
        <f t="shared" si="3"/>
        <v>4.2227902052980006</v>
      </c>
      <c r="BO28" s="62">
        <f t="shared" si="3"/>
        <v>3.7648198916970008</v>
      </c>
      <c r="BP28" s="62">
        <f t="shared" si="3"/>
        <v>3.3068495780960006</v>
      </c>
      <c r="BQ28" s="62">
        <f t="shared" si="3"/>
        <v>2.8488792644950007</v>
      </c>
      <c r="BR28" s="62">
        <f t="shared" si="3"/>
        <v>2.3909089508940005</v>
      </c>
      <c r="BS28" s="62">
        <f t="shared" si="3"/>
        <v>1.9329386372930002</v>
      </c>
      <c r="BT28" s="62">
        <f t="shared" si="3"/>
        <v>1.4749683236920004</v>
      </c>
      <c r="BU28" s="62">
        <f t="shared" si="3"/>
        <v>1.0169980100910003</v>
      </c>
      <c r="BV28" s="62">
        <v>0.55902769649000017</v>
      </c>
      <c r="BW28" s="62">
        <f t="shared" si="10"/>
        <v>0.26685972699100008</v>
      </c>
      <c r="BX28" s="62">
        <f t="shared" si="4"/>
        <v>-2.5308242508000057E-2</v>
      </c>
      <c r="BY28" s="62">
        <f t="shared" si="4"/>
        <v>-0.31747621200700021</v>
      </c>
      <c r="BZ28" s="62">
        <f t="shared" si="4"/>
        <v>-0.6096441815060003</v>
      </c>
      <c r="CA28" s="62">
        <f t="shared" si="4"/>
        <v>-0.90181215100500034</v>
      </c>
      <c r="CB28" s="62">
        <f t="shared" si="4"/>
        <v>-1.1939801205040006</v>
      </c>
      <c r="CC28" s="62">
        <f t="shared" si="4"/>
        <v>-1.4861480900030004</v>
      </c>
      <c r="CD28" s="62">
        <f t="shared" si="4"/>
        <v>-1.7783160595020007</v>
      </c>
      <c r="CE28" s="62">
        <f t="shared" si="4"/>
        <v>-2.0704840290010011</v>
      </c>
      <c r="CF28" s="62">
        <v>-2.362651998500001</v>
      </c>
      <c r="CG28" s="62">
        <f t="shared" si="11"/>
        <v>-2.6925253799000015</v>
      </c>
      <c r="CH28" s="62">
        <f t="shared" si="5"/>
        <v>-3.0223987613000012</v>
      </c>
      <c r="CI28" s="62">
        <f t="shared" si="5"/>
        <v>-3.3522721427000013</v>
      </c>
      <c r="CJ28" s="62">
        <f t="shared" si="5"/>
        <v>-3.6821455241000023</v>
      </c>
      <c r="CK28" s="62">
        <f t="shared" si="5"/>
        <v>-4.0120189055000024</v>
      </c>
      <c r="CL28" s="62">
        <f t="shared" si="5"/>
        <v>-4.3418922869000021</v>
      </c>
      <c r="CM28" s="62">
        <f t="shared" si="5"/>
        <v>-4.6717656683000026</v>
      </c>
      <c r="CN28" s="62">
        <f t="shared" si="5"/>
        <v>-5.0016390497000032</v>
      </c>
      <c r="CO28" s="62">
        <f t="shared" si="5"/>
        <v>-5.3315124311000028</v>
      </c>
      <c r="CP28" s="62">
        <v>-5.6613858125000034</v>
      </c>
      <c r="CQ28" s="62">
        <f t="shared" si="12"/>
        <v>-5.8497102973500024</v>
      </c>
      <c r="CR28" s="62">
        <f t="shared" si="6"/>
        <v>-6.0380347822000022</v>
      </c>
      <c r="CS28" s="62">
        <f t="shared" si="6"/>
        <v>-6.226359267050003</v>
      </c>
      <c r="CT28" s="62">
        <f t="shared" si="6"/>
        <v>-6.414683751900002</v>
      </c>
      <c r="CU28" s="62">
        <f t="shared" si="6"/>
        <v>-6.6030082367500027</v>
      </c>
      <c r="CV28" s="62">
        <f t="shared" si="6"/>
        <v>-6.7913327216000017</v>
      </c>
      <c r="CW28" s="62">
        <f t="shared" si="6"/>
        <v>-6.9796572064500015</v>
      </c>
      <c r="CX28" s="62">
        <f t="shared" si="6"/>
        <v>-7.1679816913000014</v>
      </c>
      <c r="CY28" s="62">
        <f t="shared" si="6"/>
        <v>-7.3563061761500013</v>
      </c>
      <c r="CZ28" s="62">
        <v>-7.5446306610000002</v>
      </c>
      <c r="DA28" s="62">
        <f t="shared" si="13"/>
        <v>-7.6923086751000014</v>
      </c>
      <c r="DB28" s="62">
        <f t="shared" si="7"/>
        <v>-7.8399866892000007</v>
      </c>
      <c r="DC28" s="62">
        <f t="shared" si="7"/>
        <v>-7.987664703300001</v>
      </c>
      <c r="DD28" s="62">
        <f t="shared" si="7"/>
        <v>-8.1353427174000021</v>
      </c>
      <c r="DE28" s="62">
        <f t="shared" si="7"/>
        <v>-8.2830207315000024</v>
      </c>
      <c r="DF28" s="62">
        <f t="shared" si="7"/>
        <v>-8.4306987456000009</v>
      </c>
      <c r="DG28" s="62">
        <f t="shared" si="7"/>
        <v>-8.5783767597000011</v>
      </c>
      <c r="DH28" s="62">
        <f t="shared" si="7"/>
        <v>-8.7260547738000014</v>
      </c>
      <c r="DI28" s="62">
        <f t="shared" si="7"/>
        <v>-8.8737327879000016</v>
      </c>
      <c r="DJ28" s="62">
        <v>-9.0214108020000019</v>
      </c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3"/>
      <c r="ALN28" s="43"/>
      <c r="ALO28" s="43"/>
      <c r="ALP28" s="43"/>
      <c r="ALQ28" s="43"/>
      <c r="ALR28" s="43"/>
      <c r="ALS28" s="43"/>
      <c r="ALT28" s="43"/>
      <c r="ALU28" s="43"/>
      <c r="ALV28" s="43"/>
      <c r="ALW28" s="43"/>
      <c r="ALX28" s="43"/>
      <c r="ALY28" s="43"/>
      <c r="ALZ28" s="43"/>
      <c r="AMA28" s="43"/>
      <c r="AMB28" s="43"/>
      <c r="AMC28" s="43"/>
      <c r="AMD28" s="43"/>
      <c r="AME28" s="43"/>
      <c r="AMF28" s="43"/>
      <c r="AMG28" s="43"/>
      <c r="AMH28" s="43"/>
      <c r="AMI28" s="43"/>
      <c r="AMJ28" s="43"/>
    </row>
    <row r="29" spans="2:1024" x14ac:dyDescent="0.2">
      <c r="B29" s="15" t="s">
        <v>8</v>
      </c>
      <c r="C29" s="16"/>
      <c r="D29" s="63">
        <v>35.989277241099899</v>
      </c>
      <c r="E29" s="63">
        <v>36.352905980554603</v>
      </c>
      <c r="F29" s="63">
        <v>35.529754806516998</v>
      </c>
      <c r="G29" s="63">
        <v>35.736477391237599</v>
      </c>
      <c r="H29" s="63">
        <v>35.857244821721601</v>
      </c>
      <c r="I29" s="63">
        <v>36.668184942325297</v>
      </c>
      <c r="J29" s="63">
        <v>37.317031910089703</v>
      </c>
      <c r="K29" s="63">
        <v>37.6894974075812</v>
      </c>
      <c r="L29" s="63">
        <v>38.038771158903799</v>
      </c>
      <c r="M29" s="63">
        <v>38.293654472394699</v>
      </c>
      <c r="N29" s="63">
        <v>39.248060000000009</v>
      </c>
      <c r="O29" s="63">
        <v>39.719120000000011</v>
      </c>
      <c r="P29" s="63">
        <v>40.357030000000009</v>
      </c>
      <c r="Q29" s="63">
        <v>41.746220000000008</v>
      </c>
      <c r="R29" s="63">
        <v>43.132310000000011</v>
      </c>
      <c r="S29" s="63">
        <v>44.352650000000011</v>
      </c>
      <c r="T29" s="63">
        <v>45.39529000000001</v>
      </c>
      <c r="U29" s="63">
        <v>46.537020000000012</v>
      </c>
      <c r="V29" s="63">
        <v>46.81421000000001</v>
      </c>
      <c r="W29" s="63">
        <v>46.219830000000023</v>
      </c>
      <c r="X29" s="63">
        <v>48.117750000000008</v>
      </c>
      <c r="Y29" s="63">
        <v>50</v>
      </c>
      <c r="Z29" s="63">
        <v>50</v>
      </c>
      <c r="AA29" s="63">
        <v>51</v>
      </c>
      <c r="AB29" s="63">
        <v>51</v>
      </c>
      <c r="AC29" s="63">
        <v>51</v>
      </c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</row>
    <row r="30" spans="2:1024" x14ac:dyDescent="0.2">
      <c r="AM30" s="39"/>
      <c r="AR30" s="39"/>
    </row>
    <row r="31" spans="2:1024" x14ac:dyDescent="0.2">
      <c r="F31" s="40"/>
      <c r="AR31" s="39"/>
    </row>
    <row r="32" spans="2:1024" x14ac:dyDescent="0.2">
      <c r="B32" s="42" t="s">
        <v>17</v>
      </c>
      <c r="C32" s="7"/>
      <c r="D32" s="8"/>
      <c r="E32" s="8"/>
      <c r="F32" s="8"/>
      <c r="G32" s="8"/>
      <c r="H32" s="8"/>
      <c r="I32" s="8"/>
    </row>
    <row r="33" spans="1:5" x14ac:dyDescent="0.2">
      <c r="A33" s="65"/>
      <c r="B33" s="2" t="s">
        <v>21</v>
      </c>
    </row>
    <row r="34" spans="1:5" x14ac:dyDescent="0.2">
      <c r="A34" s="65"/>
      <c r="D34" s="41" t="s">
        <v>22</v>
      </c>
    </row>
    <row r="35" spans="1:5" x14ac:dyDescent="0.2">
      <c r="A35" s="65"/>
      <c r="B35" s="46" t="s">
        <v>18</v>
      </c>
      <c r="C35" s="47" t="s">
        <v>10</v>
      </c>
      <c r="D35" s="67">
        <v>4.8</v>
      </c>
    </row>
    <row r="36" spans="1:5" x14ac:dyDescent="0.2">
      <c r="A36" s="65"/>
      <c r="B36" s="49"/>
      <c r="C36" s="50" t="s">
        <v>11</v>
      </c>
      <c r="D36" s="68">
        <v>4.0999999999999996</v>
      </c>
    </row>
    <row r="37" spans="1:5" x14ac:dyDescent="0.2">
      <c r="A37" s="65"/>
      <c r="B37" s="17" t="s">
        <v>9</v>
      </c>
      <c r="C37" s="18" t="s">
        <v>10</v>
      </c>
      <c r="D37" s="70">
        <v>2.8</v>
      </c>
    </row>
    <row r="38" spans="1:5" x14ac:dyDescent="0.2">
      <c r="A38" s="65"/>
      <c r="B38" s="19"/>
      <c r="C38" s="20" t="s">
        <v>11</v>
      </c>
      <c r="D38" s="71">
        <v>2.5</v>
      </c>
    </row>
    <row r="39" spans="1:5" x14ac:dyDescent="0.2">
      <c r="A39" s="65"/>
      <c r="B39" s="21" t="s">
        <v>12</v>
      </c>
      <c r="C39" s="22" t="s">
        <v>10</v>
      </c>
      <c r="D39" s="67">
        <v>3.2</v>
      </c>
    </row>
    <row r="40" spans="1:5" x14ac:dyDescent="0.2">
      <c r="A40" s="65"/>
      <c r="B40" s="23"/>
      <c r="C40" s="24" t="s">
        <v>11</v>
      </c>
      <c r="D40" s="68">
        <v>2.8</v>
      </c>
    </row>
    <row r="41" spans="1:5" x14ac:dyDescent="0.2">
      <c r="A41" s="65"/>
      <c r="B41" s="25" t="s">
        <v>13</v>
      </c>
      <c r="C41" s="26"/>
      <c r="D41" s="69">
        <v>2.8</v>
      </c>
    </row>
    <row r="42" spans="1:5" x14ac:dyDescent="0.2">
      <c r="A42" s="65"/>
      <c r="B42" s="27" t="s">
        <v>14</v>
      </c>
      <c r="C42" s="28" t="s">
        <v>10</v>
      </c>
      <c r="D42" s="72">
        <v>1.7</v>
      </c>
    </row>
    <row r="43" spans="1:5" x14ac:dyDescent="0.2">
      <c r="A43" s="65"/>
      <c r="B43" s="31"/>
      <c r="C43" s="32" t="s">
        <v>11</v>
      </c>
      <c r="D43" s="73">
        <v>1.6</v>
      </c>
    </row>
    <row r="44" spans="1:5" x14ac:dyDescent="0.2">
      <c r="A44" s="65"/>
      <c r="B44" s="33" t="s">
        <v>16</v>
      </c>
      <c r="C44" s="36"/>
      <c r="D44" s="74">
        <v>1.3</v>
      </c>
    </row>
    <row r="45" spans="1:5" x14ac:dyDescent="0.2">
      <c r="A45" s="65"/>
      <c r="B45" s="45"/>
      <c r="C45" s="65"/>
      <c r="D45" s="65"/>
      <c r="E45" s="65"/>
    </row>
    <row r="46" spans="1:5" x14ac:dyDescent="0.2">
      <c r="B46" s="44"/>
    </row>
    <row r="48" spans="1:5" x14ac:dyDescent="0.2">
      <c r="B48" s="1" t="s">
        <v>19</v>
      </c>
    </row>
    <row r="50" spans="2:6" ht="16" customHeight="1" x14ac:dyDescent="0.2">
      <c r="B50" s="66" t="s">
        <v>20</v>
      </c>
      <c r="C50" s="66"/>
      <c r="D50" s="66"/>
      <c r="E50" s="66"/>
      <c r="F50" s="66"/>
    </row>
    <row r="51" spans="2:6" x14ac:dyDescent="0.2">
      <c r="B51" s="66"/>
      <c r="C51" s="66"/>
      <c r="D51" s="66"/>
      <c r="E51" s="66"/>
      <c r="F51" s="66"/>
    </row>
    <row r="52" spans="2:6" x14ac:dyDescent="0.2">
      <c r="B52" s="66"/>
      <c r="C52" s="66"/>
      <c r="D52" s="66"/>
      <c r="E52" s="66"/>
      <c r="F52" s="66"/>
    </row>
    <row r="53" spans="2:6" x14ac:dyDescent="0.2">
      <c r="B53" s="66"/>
      <c r="C53" s="66"/>
      <c r="D53" s="66"/>
      <c r="E53" s="66"/>
      <c r="F53" s="66"/>
    </row>
  </sheetData>
  <mergeCells count="1">
    <mergeCell ref="B50:F53"/>
  </mergeCells>
  <hyperlinks>
    <hyperlink ref="C12" r:id="rId1" xr:uid="{00000000-0004-0000-0000-000000000000}"/>
  </hyperlinks>
  <pageMargins left="0.7" right="0.7" top="0.75" bottom="0.75" header="0.51180555555555496" footer="0.51180555555555496"/>
  <pageSetup firstPageNumber="0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AGeiges</dc:creator>
  <dc:description/>
  <cp:lastModifiedBy>M.Beer</cp:lastModifiedBy>
  <cp:revision>1</cp:revision>
  <dcterms:created xsi:type="dcterms:W3CDTF">2019-09-08T08:00:42Z</dcterms:created>
  <dcterms:modified xsi:type="dcterms:W3CDTF">2019-12-09T16:30:20Z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