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ey\Desktop\Climate Analytics\CAT\Website\Methodology 2020\"/>
    </mc:Choice>
  </mc:AlternateContent>
  <xr:revisionPtr revIDLastSave="0" documentId="8_{72FF066B-3350-43BE-B2B9-CFFD4521BA6C}" xr6:coauthVersionLast="45" xr6:coauthVersionMax="45" xr10:uidLastSave="{00000000-0000-0000-0000-000000000000}"/>
  <bookViews>
    <workbookView xWindow="1962" yWindow="1962" windowWidth="7500" windowHeight="6000" tabRatio="500" xr2:uid="{00000000-000D-0000-FFFF-FFFF00000000}"/>
  </bookViews>
  <sheets>
    <sheet name="CAT September 2020 Update" sheetId="1" r:id="rId1"/>
    <sheet name="INPU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/>
  <c r="E33" i="1"/>
  <c r="F33" i="1" l="1"/>
</calcChain>
</file>

<file path=xl/sharedStrings.xml><?xml version="1.0" encoding="utf-8"?>
<sst xmlns="http://schemas.openxmlformats.org/spreadsheetml/2006/main" count="54" uniqueCount="38">
  <si>
    <t xml:space="preserve">Climate Action Tracker: Global emissions time series </t>
  </si>
  <si>
    <t xml:space="preserve">Unit: </t>
  </si>
  <si>
    <t>Date Published:</t>
  </si>
  <si>
    <t xml:space="preserve">Climate Action Tracker Data: </t>
  </si>
  <si>
    <t xml:space="preserve">Do not redistribute without prior permission of the Climate Action Tracker team. Any reproduction of this data in graphical or numerical format must include credit to the Climate Action Tracker project. </t>
  </si>
  <si>
    <t xml:space="preserve">For further details on methodology, please see the Climate Action Tracker website: </t>
  </si>
  <si>
    <t>www.climateactiontracker.org</t>
  </si>
  <si>
    <t>AR5 BAU</t>
  </si>
  <si>
    <t>High</t>
  </si>
  <si>
    <t>Low</t>
  </si>
  <si>
    <t>Pledges and Targets</t>
  </si>
  <si>
    <t>﻿Emissions|KYOTOGHG_AR4﻿__PLEDGEHI2050|CATFINAL__CAT_2020_09</t>
  </si>
  <si>
    <t>﻿Emissions|KYOTOGHG_AR4﻿__PLEDGELO2050|CATFINAL__CAT_2020_09</t>
  </si>
  <si>
    <t>﻿Emissions|KYOTOGHG_AR4﻿__TRENDHI|CATFINAL__CAT_2020_09</t>
  </si>
  <si>
    <t>﻿Emissions|KYOTOGHG_AR4﻿__TRENDLO|CATFINAL__CAT_2020_09</t>
  </si>
  <si>
    <t>World</t>
  </si>
  <si>
    <t>Median</t>
  </si>
  <si>
    <t>Historical</t>
  </si>
  <si>
    <t>The "gap" range results only from uncertainties in the pledge projections. Gaps are calculated against the median of the benchmark emissions for 2°C and 1.5°C.</t>
  </si>
  <si>
    <t>Data comes from CAT_global_aggregation_COP24.xlsx</t>
  </si>
  <si>
    <t xml:space="preserve">Copyright © 2020 by Climate Analytics and NewClimate Institute. All rights reserved. </t>
  </si>
  <si>
    <t>The content provided by this website is protected by copyright. You are authorised to view, the copyrighted content from this website subject to the following condition: Any reproduction, in full or in part, must credit Climate Analytics and NewClimate Institute and must include a copyright notice.</t>
  </si>
  <si>
    <t>sheetname</t>
  </si>
  <si>
    <t>time</t>
  </si>
  <si>
    <t>region</t>
  </si>
  <si>
    <t>variable</t>
  </si>
  <si>
    <t>unit</t>
  </si>
  <si>
    <t>EARTH</t>
  </si>
  <si>
    <t>Gt CO2eq</t>
  </si>
  <si>
    <r>
      <t>Gt CO</t>
    </r>
    <r>
      <rPr>
        <sz val="9"/>
        <color rgb="FF000000"/>
        <rFont val="Calibri"/>
        <family val="2"/>
      </rPr>
      <t>2</t>
    </r>
    <r>
      <rPr>
        <sz val="12"/>
        <color rgb="FF000000"/>
        <rFont val="Calibri"/>
        <family val="2"/>
        <charset val="1"/>
      </rPr>
      <t>eq</t>
    </r>
  </si>
  <si>
    <r>
      <t>GtCO</t>
    </r>
    <r>
      <rPr>
        <sz val="9"/>
        <color rgb="FF000000"/>
        <rFont val="Calibri"/>
        <family val="2"/>
      </rPr>
      <t>2</t>
    </r>
    <r>
      <rPr>
        <sz val="12"/>
        <color rgb="FF000000"/>
        <rFont val="Calibri"/>
        <family val="2"/>
        <charset val="1"/>
      </rPr>
      <t>e</t>
    </r>
  </si>
  <si>
    <r>
      <t>GtCO</t>
    </r>
    <r>
      <rPr>
        <b/>
        <sz val="9"/>
        <color rgb="FFFFFFFF"/>
        <rFont val="Calibri"/>
        <family val="2"/>
      </rPr>
      <t>2</t>
    </r>
    <r>
      <rPr>
        <b/>
        <sz val="12"/>
        <color rgb="FFFFFFFF"/>
        <rFont val="Calibri"/>
        <family val="2"/>
        <charset val="1"/>
      </rPr>
      <t>e</t>
    </r>
  </si>
  <si>
    <t>2°C consistent</t>
  </si>
  <si>
    <t>1.5°C consistent</t>
  </si>
  <si>
    <t>pre covid</t>
  </si>
  <si>
    <t>D16:D21</t>
  </si>
  <si>
    <t>Post-COVID-19 
Current Policy Projections</t>
  </si>
  <si>
    <t xml:space="preserve">Post-COVID-19 Global Gap Numbers For Pledges &amp; Targets: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</si>
</sst>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u/>
      <sz val="10"/>
      <color rgb="FF0563C1"/>
      <name val="Arial"/>
      <family val="2"/>
      <charset val="1"/>
    </font>
    <font>
      <b/>
      <u/>
      <sz val="12"/>
      <color rgb="FF4F8EB5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9"/>
      <color rgb="FF000000"/>
      <name val="Calibri"/>
      <family val="2"/>
    </font>
    <font>
      <b/>
      <sz val="9"/>
      <color rgb="FFFFFFFF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EDF3F7"/>
      </patternFill>
    </fill>
    <fill>
      <patternFill patternType="solid">
        <fgColor rgb="FF797F81"/>
        <bgColor rgb="FF4F8EB5"/>
      </patternFill>
    </fill>
    <fill>
      <patternFill patternType="solid">
        <fgColor rgb="FFABAFB0"/>
        <bgColor rgb="FFA6A6A6"/>
      </patternFill>
    </fill>
    <fill>
      <patternFill patternType="solid">
        <fgColor rgb="FFDDDFE0"/>
        <bgColor rgb="FFCADDE8"/>
      </patternFill>
    </fill>
    <fill>
      <patternFill patternType="solid">
        <fgColor rgb="FF95BBD3"/>
        <bgColor rgb="FFABAFB0"/>
      </patternFill>
    </fill>
    <fill>
      <patternFill patternType="solid">
        <fgColor rgb="FFEDF3F7"/>
        <bgColor rgb="FFE8EED1"/>
      </patternFill>
    </fill>
    <fill>
      <patternFill patternType="solid">
        <fgColor rgb="FF4F8EB5"/>
        <bgColor rgb="FF407B80"/>
      </patternFill>
    </fill>
    <fill>
      <patternFill patternType="solid">
        <fgColor rgb="FFCADDE8"/>
        <bgColor rgb="FFC5D7D8"/>
      </patternFill>
    </fill>
    <fill>
      <patternFill patternType="solid">
        <fgColor rgb="FFF2E563"/>
        <bgColor rgb="FFE8EED1"/>
      </patternFill>
    </fill>
    <fill>
      <patternFill patternType="solid">
        <fgColor rgb="FFFCF6D3"/>
        <bgColor rgb="FFE8EED1"/>
      </patternFill>
    </fill>
    <fill>
      <patternFill patternType="solid">
        <fgColor rgb="FFB1CC68"/>
        <bgColor rgb="FFBCBFC0"/>
      </patternFill>
    </fill>
    <fill>
      <patternFill patternType="solid">
        <fgColor rgb="FFE8EED1"/>
        <bgColor rgb="FFFCF6D3"/>
      </patternFill>
    </fill>
    <fill>
      <patternFill patternType="solid">
        <fgColor rgb="FF000000"/>
        <bgColor rgb="FF003300"/>
      </patternFill>
    </fill>
    <fill>
      <patternFill patternType="solid">
        <fgColor theme="6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</borders>
  <cellStyleXfs count="3">
    <xf numFmtId="0" fontId="0" fillId="0" borderId="0"/>
    <xf numFmtId="0" fontId="6" fillId="0" borderId="0"/>
    <xf numFmtId="0" fontId="1" fillId="15" borderId="0" applyNumberFormat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0" xfId="0" applyFont="1" applyFill="1"/>
    <xf numFmtId="15" fontId="4" fillId="2" borderId="0" xfId="0" applyNumberFormat="1" applyFont="1" applyFill="1" applyAlignment="1">
      <alignment horizontal="left"/>
    </xf>
    <xf numFmtId="1" fontId="4" fillId="2" borderId="0" xfId="0" applyNumberFormat="1" applyFont="1" applyFill="1"/>
    <xf numFmtId="1" fontId="5" fillId="2" borderId="0" xfId="0" applyNumberFormat="1" applyFont="1" applyFill="1"/>
    <xf numFmtId="0" fontId="6" fillId="2" borderId="0" xfId="1" applyFill="1"/>
    <xf numFmtId="1" fontId="7" fillId="2" borderId="0" xfId="0" applyNumberFormat="1" applyFont="1" applyFill="1"/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8" fillId="3" borderId="0" xfId="0" applyFont="1" applyFill="1"/>
    <xf numFmtId="1" fontId="8" fillId="3" borderId="0" xfId="0" applyNumberFormat="1" applyFont="1" applyFill="1"/>
    <xf numFmtId="0" fontId="2" fillId="4" borderId="2" xfId="0" applyFont="1" applyFill="1" applyBorder="1" applyAlignment="1">
      <alignment horizontal="right" vertical="center"/>
    </xf>
    <xf numFmtId="0" fontId="0" fillId="4" borderId="2" xfId="0" applyFill="1" applyBorder="1" applyAlignment="1">
      <alignment vertical="center"/>
    </xf>
    <xf numFmtId="0" fontId="0" fillId="5" borderId="2" xfId="0" applyFill="1" applyBorder="1"/>
    <xf numFmtId="1" fontId="0" fillId="5" borderId="2" xfId="0" applyNumberFormat="1" applyFill="1" applyBorder="1"/>
    <xf numFmtId="0" fontId="0" fillId="4" borderId="3" xfId="0" applyFill="1" applyBorder="1" applyAlignment="1">
      <alignment horizontal="right" vertical="center"/>
    </xf>
    <xf numFmtId="0" fontId="0" fillId="4" borderId="3" xfId="0" applyFill="1" applyBorder="1" applyAlignment="1">
      <alignment vertical="center"/>
    </xf>
    <xf numFmtId="0" fontId="0" fillId="5" borderId="3" xfId="0" applyFill="1" applyBorder="1"/>
    <xf numFmtId="1" fontId="0" fillId="5" borderId="3" xfId="0" applyNumberFormat="1" applyFill="1" applyBorder="1"/>
    <xf numFmtId="0" fontId="2" fillId="6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center"/>
    </xf>
    <xf numFmtId="1" fontId="0" fillId="7" borderId="2" xfId="0" applyNumberFormat="1" applyFill="1" applyBorder="1"/>
    <xf numFmtId="0" fontId="2" fillId="6" borderId="3" xfId="0" applyFont="1" applyFill="1" applyBorder="1" applyAlignment="1">
      <alignment horizontal="right" vertical="center"/>
    </xf>
    <xf numFmtId="0" fontId="0" fillId="6" borderId="3" xfId="0" applyFill="1" applyBorder="1" applyAlignment="1">
      <alignment vertical="center"/>
    </xf>
    <xf numFmtId="1" fontId="0" fillId="7" borderId="3" xfId="0" applyNumberFormat="1" applyFill="1" applyBorder="1"/>
    <xf numFmtId="0" fontId="9" fillId="8" borderId="2" xfId="0" applyFont="1" applyFill="1" applyBorder="1" applyAlignment="1">
      <alignment vertical="center"/>
    </xf>
    <xf numFmtId="1" fontId="0" fillId="9" borderId="2" xfId="0" applyNumberFormat="1" applyFill="1" applyBorder="1"/>
    <xf numFmtId="0" fontId="0" fillId="8" borderId="3" xfId="0" applyFill="1" applyBorder="1" applyAlignment="1">
      <alignment vertical="center"/>
    </xf>
    <xf numFmtId="1" fontId="0" fillId="9" borderId="3" xfId="0" applyNumberFormat="1" applyFill="1" applyBorder="1"/>
    <xf numFmtId="0" fontId="2" fillId="10" borderId="2" xfId="0" applyFont="1" applyFill="1" applyBorder="1" applyAlignment="1">
      <alignment horizontal="right" vertical="center"/>
    </xf>
    <xf numFmtId="0" fontId="0" fillId="10" borderId="2" xfId="0" applyFill="1" applyBorder="1" applyAlignment="1">
      <alignment vertical="center"/>
    </xf>
    <xf numFmtId="1" fontId="0" fillId="11" borderId="2" xfId="0" applyNumberFormat="1" applyFill="1" applyBorder="1"/>
    <xf numFmtId="0" fontId="2" fillId="10" borderId="0" xfId="0" applyFont="1" applyFill="1" applyAlignment="1">
      <alignment horizontal="right" vertical="center"/>
    </xf>
    <xf numFmtId="0" fontId="0" fillId="10" borderId="0" xfId="0" applyFill="1" applyAlignment="1">
      <alignment vertical="center"/>
    </xf>
    <xf numFmtId="1" fontId="2" fillId="11" borderId="0" xfId="0" applyNumberFormat="1" applyFont="1" applyFill="1"/>
    <xf numFmtId="1" fontId="2" fillId="11" borderId="2" xfId="0" applyNumberFormat="1" applyFont="1" applyFill="1" applyBorder="1"/>
    <xf numFmtId="0" fontId="2" fillId="10" borderId="3" xfId="0" applyFont="1" applyFill="1" applyBorder="1" applyAlignment="1">
      <alignment horizontal="right" vertical="center"/>
    </xf>
    <xf numFmtId="0" fontId="0" fillId="10" borderId="3" xfId="0" applyFill="1" applyBorder="1" applyAlignment="1">
      <alignment vertical="center"/>
    </xf>
    <xf numFmtId="1" fontId="0" fillId="11" borderId="3" xfId="0" applyNumberFormat="1" applyFill="1" applyBorder="1"/>
    <xf numFmtId="0" fontId="2" fillId="12" borderId="2" xfId="0" applyFont="1" applyFill="1" applyBorder="1" applyAlignment="1">
      <alignment horizontal="right" vertical="center"/>
    </xf>
    <xf numFmtId="0" fontId="0" fillId="12" borderId="2" xfId="0" applyFill="1" applyBorder="1" applyAlignment="1">
      <alignment vertical="center"/>
    </xf>
    <xf numFmtId="1" fontId="0" fillId="13" borderId="2" xfId="0" applyNumberFormat="1" applyFill="1" applyBorder="1"/>
    <xf numFmtId="0" fontId="2" fillId="12" borderId="0" xfId="0" applyFont="1" applyFill="1" applyAlignment="1">
      <alignment horizontal="right" vertical="center"/>
    </xf>
    <xf numFmtId="0" fontId="0" fillId="12" borderId="0" xfId="0" applyFill="1" applyAlignment="1">
      <alignment vertical="center"/>
    </xf>
    <xf numFmtId="1" fontId="2" fillId="13" borderId="0" xfId="0" applyNumberFormat="1" applyFont="1" applyFill="1"/>
    <xf numFmtId="1" fontId="2" fillId="13" borderId="2" xfId="0" applyNumberFormat="1" applyFont="1" applyFill="1" applyBorder="1"/>
    <xf numFmtId="0" fontId="2" fillId="12" borderId="3" xfId="0" applyFont="1" applyFill="1" applyBorder="1" applyAlignment="1">
      <alignment horizontal="right" vertical="center"/>
    </xf>
    <xf numFmtId="0" fontId="0" fillId="12" borderId="3" xfId="0" applyFill="1" applyBorder="1" applyAlignment="1">
      <alignment vertical="center"/>
    </xf>
    <xf numFmtId="1" fontId="0" fillId="13" borderId="0" xfId="0" applyNumberFormat="1" applyFill="1"/>
    <xf numFmtId="1" fontId="0" fillId="13" borderId="3" xfId="0" applyNumberFormat="1" applyFill="1" applyBorder="1"/>
    <xf numFmtId="0" fontId="8" fillId="14" borderId="0" xfId="0" applyFont="1" applyFill="1" applyAlignment="1">
      <alignment horizontal="right" vertical="center"/>
    </xf>
    <xf numFmtId="0" fontId="8" fillId="14" borderId="0" xfId="0" applyFont="1" applyFill="1" applyAlignment="1">
      <alignment vertical="center"/>
    </xf>
    <xf numFmtId="1" fontId="2" fillId="2" borderId="0" xfId="0" applyNumberFormat="1" applyFont="1" applyFill="1"/>
    <xf numFmtId="1" fontId="0" fillId="2" borderId="0" xfId="0" applyNumberFormat="1" applyFill="1"/>
    <xf numFmtId="0" fontId="9" fillId="2" borderId="0" xfId="0" applyFont="1" applyFill="1"/>
    <xf numFmtId="1" fontId="0" fillId="0" borderId="2" xfId="0" applyNumberFormat="1" applyBorder="1"/>
    <xf numFmtId="1" fontId="0" fillId="2" borderId="2" xfId="0" applyNumberFormat="1" applyFill="1" applyBorder="1"/>
    <xf numFmtId="1" fontId="8" fillId="3" borderId="0" xfId="0" applyNumberFormat="1" applyFont="1" applyFill="1" applyAlignment="1">
      <alignment horizontal="center"/>
    </xf>
    <xf numFmtId="0" fontId="2" fillId="10" borderId="2" xfId="0" applyFont="1" applyFill="1" applyBorder="1" applyAlignment="1">
      <alignment horizontal="left" vertical="center"/>
    </xf>
    <xf numFmtId="0" fontId="0" fillId="11" borderId="3" xfId="0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0" fontId="2" fillId="12" borderId="2" xfId="0" applyFont="1" applyFill="1" applyBorder="1" applyAlignment="1">
      <alignment horizontal="left" vertical="center"/>
    </xf>
    <xf numFmtId="0" fontId="0" fillId="13" borderId="2" xfId="0" applyFill="1" applyBorder="1" applyAlignment="1">
      <alignment horizontal="center"/>
    </xf>
    <xf numFmtId="1" fontId="0" fillId="13" borderId="2" xfId="0" applyNumberFormat="1" applyFill="1" applyBorder="1" applyAlignment="1">
      <alignment horizontal="center"/>
    </xf>
    <xf numFmtId="0" fontId="10" fillId="2" borderId="0" xfId="0" applyFont="1" applyFill="1"/>
    <xf numFmtId="0" fontId="2" fillId="0" borderId="0" xfId="0" applyFont="1"/>
    <xf numFmtId="0" fontId="0" fillId="0" borderId="0" xfId="0"/>
    <xf numFmtId="0" fontId="0" fillId="0" borderId="0" xfId="0" applyFill="1" applyBorder="1"/>
    <xf numFmtId="2" fontId="0" fillId="0" borderId="0" xfId="0" applyNumberFormat="1" applyFill="1" applyBorder="1"/>
    <xf numFmtId="1" fontId="1" fillId="15" borderId="3" xfId="2" applyNumberFormat="1" applyBorder="1"/>
    <xf numFmtId="1" fontId="1" fillId="15" borderId="0" xfId="2" applyNumberFormat="1"/>
    <xf numFmtId="0" fontId="0" fillId="2" borderId="0" xfId="0" applyFill="1" applyAlignment="1">
      <alignment horizontal="left" wrapText="1"/>
    </xf>
    <xf numFmtId="0" fontId="0" fillId="2" borderId="0" xfId="0" applyFill="1" applyAlignment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</cellXfs>
  <cellStyles count="3">
    <cellStyle name="60% - Accent3" xfId="2" builtinId="40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647640</xdr:colOff>
      <xdr:row>0</xdr:row>
      <xdr:rowOff>114480</xdr:rowOff>
    </xdr:from>
    <xdr:to>
      <xdr:col>9</xdr:col>
      <xdr:colOff>170610</xdr:colOff>
      <xdr:row>5</xdr:row>
      <xdr:rowOff>151920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40" y="114480"/>
          <a:ext cx="9110160" cy="105336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limateactiontracker.org/" TargetMode="External"/><Relationship Id="rId7" Type="http://schemas.openxmlformats.org/officeDocument/2006/relationships/hyperlink" Target="http://www.climateactiontracker.org/" TargetMode="External"/><Relationship Id="rId2" Type="http://schemas.openxmlformats.org/officeDocument/2006/relationships/hyperlink" Target="http://www.climateactiontracker.org/" TargetMode="External"/><Relationship Id="rId1" Type="http://schemas.openxmlformats.org/officeDocument/2006/relationships/hyperlink" Target="http://www.climateactiontracker.org/" TargetMode="External"/><Relationship Id="rId6" Type="http://schemas.openxmlformats.org/officeDocument/2006/relationships/hyperlink" Target="http://www.climateactiontracker.org/" TargetMode="External"/><Relationship Id="rId5" Type="http://schemas.openxmlformats.org/officeDocument/2006/relationships/hyperlink" Target="http://www.climateactiontracker.org/" TargetMode="External"/><Relationship Id="rId4" Type="http://schemas.openxmlformats.org/officeDocument/2006/relationships/hyperlink" Target="http://www.climateactiontracker.org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251"/>
  <sheetViews>
    <sheetView tabSelected="1" zoomScaleNormal="100" workbookViewId="0">
      <selection activeCell="H33" sqref="H33"/>
    </sheetView>
  </sheetViews>
  <sheetFormatPr defaultColWidth="8.84765625" defaultRowHeight="15.6" x14ac:dyDescent="0.6"/>
  <cols>
    <col min="1" max="1" width="8.84765625" style="2" customWidth="1"/>
    <col min="2" max="2" width="25" style="2" customWidth="1"/>
    <col min="3" max="3" width="11.59765625" style="2" customWidth="1"/>
    <col min="4" max="4" width="13.34765625" style="2" hidden="1" customWidth="1"/>
    <col min="5" max="5" width="12" style="2" customWidth="1"/>
    <col min="6" max="6" width="10.34765625" style="2" customWidth="1"/>
    <col min="7" max="7" width="13.09765625" style="2" customWidth="1"/>
    <col min="8" max="65" width="8.84765625" style="2" customWidth="1"/>
    <col min="66" max="1025" width="8.84765625" style="72" customWidth="1"/>
    <col min="1026" max="16384" width="8.84765625" style="72"/>
  </cols>
  <sheetData>
    <row r="1" spans="2:121" x14ac:dyDescent="0.6"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x14ac:dyDescent="0.6"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2:121" x14ac:dyDescent="0.6"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2:121" x14ac:dyDescent="0.6"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2:121" x14ac:dyDescent="0.6"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2:121" x14ac:dyDescent="0.6"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2:121" x14ac:dyDescent="0.6">
      <c r="B7" s="1" t="s">
        <v>0</v>
      </c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2:121" x14ac:dyDescent="0.6">
      <c r="B8" s="1" t="s">
        <v>1</v>
      </c>
      <c r="C8" s="3" t="s">
        <v>29</v>
      </c>
      <c r="D8" s="3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2:121" x14ac:dyDescent="0.6">
      <c r="B9" s="4" t="s">
        <v>2</v>
      </c>
      <c r="C9" s="5">
        <v>44097</v>
      </c>
      <c r="D9" s="5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2:121" x14ac:dyDescent="0.6">
      <c r="B10" s="4" t="s">
        <v>3</v>
      </c>
      <c r="C10" s="6" t="s">
        <v>4</v>
      </c>
      <c r="D10" s="6"/>
      <c r="E10" s="7"/>
      <c r="F10" s="7"/>
      <c r="G10" s="7"/>
      <c r="H10" s="7"/>
      <c r="I10" s="7"/>
      <c r="J10" s="7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2:121" x14ac:dyDescent="0.6">
      <c r="C11" s="6" t="s">
        <v>5</v>
      </c>
      <c r="D11" s="6"/>
      <c r="H11" s="8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2:121" x14ac:dyDescent="0.6">
      <c r="C12" s="9" t="s">
        <v>6</v>
      </c>
      <c r="D12" s="9"/>
      <c r="H12" s="8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2:121" x14ac:dyDescent="0.6"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</row>
    <row r="14" spans="2:121" x14ac:dyDescent="0.6"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</row>
    <row r="15" spans="2:121" x14ac:dyDescent="0.6">
      <c r="B15" s="10"/>
      <c r="C15" s="11" t="s">
        <v>30</v>
      </c>
      <c r="D15" s="12"/>
      <c r="E15" s="13">
        <v>1990</v>
      </c>
      <c r="F15" s="14">
        <v>1991</v>
      </c>
      <c r="G15" s="14">
        <v>1992</v>
      </c>
      <c r="H15" s="14">
        <v>1993</v>
      </c>
      <c r="I15" s="14">
        <v>1994</v>
      </c>
      <c r="J15" s="14">
        <v>1995</v>
      </c>
      <c r="K15" s="14">
        <v>1996</v>
      </c>
      <c r="L15" s="14">
        <v>1997</v>
      </c>
      <c r="M15" s="14">
        <v>1998</v>
      </c>
      <c r="N15" s="14">
        <v>1999</v>
      </c>
      <c r="O15" s="14">
        <v>2000</v>
      </c>
      <c r="P15" s="14">
        <v>2001</v>
      </c>
      <c r="Q15" s="14">
        <v>2002</v>
      </c>
      <c r="R15" s="14">
        <v>2003</v>
      </c>
      <c r="S15" s="14">
        <v>2004</v>
      </c>
      <c r="T15" s="14">
        <v>2005</v>
      </c>
      <c r="U15" s="14">
        <v>2006</v>
      </c>
      <c r="V15" s="14">
        <v>2007</v>
      </c>
      <c r="W15" s="14">
        <v>2008</v>
      </c>
      <c r="X15" s="14">
        <v>2009</v>
      </c>
      <c r="Y15" s="14">
        <v>2010</v>
      </c>
      <c r="Z15" s="14">
        <v>2011</v>
      </c>
      <c r="AA15" s="14">
        <v>2012</v>
      </c>
      <c r="AB15" s="14">
        <v>2013</v>
      </c>
      <c r="AC15" s="14">
        <v>2014</v>
      </c>
      <c r="AD15" s="14">
        <v>2015</v>
      </c>
      <c r="AE15" s="14">
        <v>2016</v>
      </c>
      <c r="AF15" s="14">
        <v>2017</v>
      </c>
      <c r="AG15" s="14">
        <v>2018</v>
      </c>
      <c r="AH15" s="14">
        <v>2019</v>
      </c>
      <c r="AI15" s="14">
        <v>2020</v>
      </c>
      <c r="AJ15" s="14">
        <v>2021</v>
      </c>
      <c r="AK15" s="14">
        <v>2022</v>
      </c>
      <c r="AL15" s="14">
        <v>2023</v>
      </c>
      <c r="AM15" s="14">
        <v>2024</v>
      </c>
      <c r="AN15" s="14">
        <v>2025</v>
      </c>
      <c r="AO15" s="14">
        <v>2026</v>
      </c>
      <c r="AP15" s="14">
        <v>2027</v>
      </c>
      <c r="AQ15" s="14">
        <v>2028</v>
      </c>
      <c r="AR15" s="14">
        <v>2029</v>
      </c>
      <c r="AS15" s="14">
        <v>2030</v>
      </c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</row>
    <row r="16" spans="2:121" x14ac:dyDescent="0.6">
      <c r="B16" s="15" t="s">
        <v>7</v>
      </c>
      <c r="C16" s="16" t="s">
        <v>8</v>
      </c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>
        <v>43.164223771604298</v>
      </c>
      <c r="U16" s="18">
        <v>44.323207617604297</v>
      </c>
      <c r="V16" s="18">
        <v>45.482191463604302</v>
      </c>
      <c r="W16" s="18">
        <v>46.6411753096043</v>
      </c>
      <c r="X16" s="18">
        <v>47.800159155604298</v>
      </c>
      <c r="Y16" s="18">
        <v>48.959143001604303</v>
      </c>
      <c r="Z16" s="18">
        <v>50.710020988604299</v>
      </c>
      <c r="AA16" s="18">
        <v>52.460898975604302</v>
      </c>
      <c r="AB16" s="18">
        <v>54.211776962604297</v>
      </c>
      <c r="AC16" s="18">
        <v>55.9626549496043</v>
      </c>
      <c r="AD16" s="18">
        <v>57.713532936604302</v>
      </c>
      <c r="AE16" s="18">
        <v>59.464410923604298</v>
      </c>
      <c r="AF16" s="18">
        <v>61.215288910604301</v>
      </c>
      <c r="AG16" s="18">
        <v>62.966166897604303</v>
      </c>
      <c r="AH16" s="18">
        <v>64.717044884604306</v>
      </c>
      <c r="AI16" s="18">
        <v>66.467922871604301</v>
      </c>
      <c r="AJ16" s="18">
        <v>68.006639661604297</v>
      </c>
      <c r="AK16" s="18">
        <v>69.545356451604306</v>
      </c>
      <c r="AL16" s="18">
        <v>71.084073241604301</v>
      </c>
      <c r="AM16" s="18">
        <v>72.622790031604296</v>
      </c>
      <c r="AN16" s="18">
        <v>74.161506821604306</v>
      </c>
      <c r="AO16" s="18">
        <v>75.700223611604301</v>
      </c>
      <c r="AP16" s="18">
        <v>77.238940401604296</v>
      </c>
      <c r="AQ16" s="18">
        <v>78.777657191604305</v>
      </c>
      <c r="AR16" s="18">
        <v>80.316373981604301</v>
      </c>
      <c r="AS16" s="18">
        <v>81.855090771604296</v>
      </c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1:121" x14ac:dyDescent="0.6">
      <c r="B17" s="19"/>
      <c r="C17" s="20" t="s">
        <v>9</v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>
        <v>43.164223771604298</v>
      </c>
      <c r="U17" s="22">
        <v>43.290656401604302</v>
      </c>
      <c r="V17" s="22">
        <v>43.417089031604299</v>
      </c>
      <c r="W17" s="22">
        <v>43.543521661604302</v>
      </c>
      <c r="X17" s="22">
        <v>43.669954291604299</v>
      </c>
      <c r="Y17" s="22">
        <v>43.796386921604302</v>
      </c>
      <c r="Z17" s="22">
        <v>44.755959696554299</v>
      </c>
      <c r="AA17" s="22">
        <v>45.715532471504297</v>
      </c>
      <c r="AB17" s="22">
        <v>46.675105246454301</v>
      </c>
      <c r="AC17" s="22">
        <v>47.634678021404298</v>
      </c>
      <c r="AD17" s="22">
        <v>48.594250796354302</v>
      </c>
      <c r="AE17" s="22">
        <v>49.553823571304299</v>
      </c>
      <c r="AF17" s="22">
        <v>50.513396346254297</v>
      </c>
      <c r="AG17" s="22">
        <v>51.472969121204301</v>
      </c>
      <c r="AH17" s="22">
        <v>52.432541896154298</v>
      </c>
      <c r="AI17" s="22">
        <v>53.392114671104302</v>
      </c>
      <c r="AJ17" s="22">
        <v>54.027942451254297</v>
      </c>
      <c r="AK17" s="22">
        <v>54.6637702314043</v>
      </c>
      <c r="AL17" s="22">
        <v>55.299598011554302</v>
      </c>
      <c r="AM17" s="22">
        <v>55.935425791704297</v>
      </c>
      <c r="AN17" s="22">
        <v>56.571253571854299</v>
      </c>
      <c r="AO17" s="22">
        <v>57.207081352004302</v>
      </c>
      <c r="AP17" s="22">
        <v>57.842909132154297</v>
      </c>
      <c r="AQ17" s="22">
        <v>58.478736912304299</v>
      </c>
      <c r="AR17" s="22">
        <v>59.114564692454302</v>
      </c>
      <c r="AS17" s="22">
        <v>59.750392472604297</v>
      </c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s="73" customFormat="1" x14ac:dyDescent="0.6">
      <c r="A18" s="2"/>
      <c r="B18" s="23" t="s">
        <v>10</v>
      </c>
      <c r="C18" s="24" t="s">
        <v>8</v>
      </c>
      <c r="D18" s="25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>
        <v>50.400737400000011</v>
      </c>
      <c r="AE18" s="26">
        <v>50.33237900000001</v>
      </c>
      <c r="AF18" s="26">
        <v>50.859986000000013</v>
      </c>
      <c r="AG18" s="26">
        <v>51.383735400000027</v>
      </c>
      <c r="AH18" s="26">
        <v>51.460105200000008</v>
      </c>
      <c r="AI18" s="26">
        <v>49.322865100000023</v>
      </c>
      <c r="AJ18" s="26">
        <v>50.283747600000012</v>
      </c>
      <c r="AK18" s="26">
        <v>50.712262600000017</v>
      </c>
      <c r="AL18" s="26">
        <v>51.125371600000008</v>
      </c>
      <c r="AM18" s="26">
        <v>51.610363400000011</v>
      </c>
      <c r="AN18" s="26">
        <v>51.977205100000013</v>
      </c>
      <c r="AO18" s="26">
        <v>52.355056700000013</v>
      </c>
      <c r="AP18" s="26">
        <v>52.684063000000009</v>
      </c>
      <c r="AQ18" s="26">
        <v>52.98315070000001</v>
      </c>
      <c r="AR18" s="26">
        <v>53.149470900000011</v>
      </c>
      <c r="AS18" s="26">
        <v>53.286501100000017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1:121" s="73" customFormat="1" x14ac:dyDescent="0.6">
      <c r="A19" s="2"/>
      <c r="B19" s="27"/>
      <c r="C19" s="28" t="s">
        <v>9</v>
      </c>
      <c r="D19" s="28" t="s">
        <v>12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>
        <v>50.093333800000011</v>
      </c>
      <c r="AE19" s="29">
        <v>50.110580700000007</v>
      </c>
      <c r="AF19" s="29">
        <v>50.594768500000008</v>
      </c>
      <c r="AG19" s="29">
        <v>50.769652900000011</v>
      </c>
      <c r="AH19" s="29">
        <v>50.586398700000011</v>
      </c>
      <c r="AI19" s="29">
        <v>47.268189200000009</v>
      </c>
      <c r="AJ19" s="29">
        <v>47.762567400000009</v>
      </c>
      <c r="AK19" s="29">
        <v>48.157543800000013</v>
      </c>
      <c r="AL19" s="29">
        <v>48.234103500000018</v>
      </c>
      <c r="AM19" s="29">
        <v>48.290876400000009</v>
      </c>
      <c r="AN19" s="29">
        <v>48.319026500000007</v>
      </c>
      <c r="AO19" s="29">
        <v>48.417108700000007</v>
      </c>
      <c r="AP19" s="29">
        <v>48.464884500000011</v>
      </c>
      <c r="AQ19" s="29">
        <v>48.549593900000012</v>
      </c>
      <c r="AR19" s="29">
        <v>48.623893700000011</v>
      </c>
      <c r="AS19" s="29">
        <v>48.68105640000001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1:121" s="73" customFormat="1" x14ac:dyDescent="0.6">
      <c r="A20" s="2"/>
      <c r="B20" s="78" t="s">
        <v>36</v>
      </c>
      <c r="C20" s="30" t="s">
        <v>8</v>
      </c>
      <c r="D20" s="30" t="s">
        <v>13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>
        <v>50.533814400000018</v>
      </c>
      <c r="AE20" s="31">
        <v>50.510151000000008</v>
      </c>
      <c r="AF20" s="31">
        <v>51.103486700000012</v>
      </c>
      <c r="AG20" s="31">
        <v>51.781952900000007</v>
      </c>
      <c r="AH20" s="31">
        <v>52.009760200000009</v>
      </c>
      <c r="AI20" s="31">
        <v>49.628606500000011</v>
      </c>
      <c r="AJ20" s="31">
        <v>50.944700000000012</v>
      </c>
      <c r="AK20" s="31">
        <v>51.489153000000009</v>
      </c>
      <c r="AL20" s="31">
        <v>51.901980100000003</v>
      </c>
      <c r="AM20" s="31">
        <v>52.391151700000023</v>
      </c>
      <c r="AN20" s="31">
        <v>52.889834300000018</v>
      </c>
      <c r="AO20" s="31">
        <v>53.442113600000013</v>
      </c>
      <c r="AP20" s="31">
        <v>53.94487680000001</v>
      </c>
      <c r="AQ20" s="31">
        <v>54.447269700000007</v>
      </c>
      <c r="AR20" s="31">
        <v>54.938548400000023</v>
      </c>
      <c r="AS20" s="31">
        <v>55.417640100000007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s="73" customFormat="1" x14ac:dyDescent="0.6">
      <c r="A21" s="2"/>
      <c r="B21" s="79"/>
      <c r="C21" s="32" t="s">
        <v>9</v>
      </c>
      <c r="D21" s="30" t="s">
        <v>14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>
        <v>50.531868700000011</v>
      </c>
      <c r="AE21" s="33">
        <v>50.500252300000007</v>
      </c>
      <c r="AF21" s="33">
        <v>51.079698800000017</v>
      </c>
      <c r="AG21" s="33">
        <v>51.730328400000012</v>
      </c>
      <c r="AH21" s="33">
        <v>51.687059800000007</v>
      </c>
      <c r="AI21" s="33">
        <v>47.445149400000012</v>
      </c>
      <c r="AJ21" s="33">
        <v>48.590121100000012</v>
      </c>
      <c r="AK21" s="33">
        <v>48.712034800000012</v>
      </c>
      <c r="AL21" s="33">
        <v>48.971776500000011</v>
      </c>
      <c r="AM21" s="33">
        <v>49.255126800000014</v>
      </c>
      <c r="AN21" s="33">
        <v>49.456916200000009</v>
      </c>
      <c r="AO21" s="33">
        <v>49.762924000000019</v>
      </c>
      <c r="AP21" s="33">
        <v>50.021860200000013</v>
      </c>
      <c r="AQ21" s="33">
        <v>50.320394000000007</v>
      </c>
      <c r="AR21" s="33">
        <v>50.606786500000013</v>
      </c>
      <c r="AS21" s="33">
        <v>50.866353900000007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s="73" customFormat="1" x14ac:dyDescent="0.6">
      <c r="A22" s="2"/>
      <c r="B22" s="34" t="s">
        <v>32</v>
      </c>
      <c r="C22" s="35" t="s">
        <v>8</v>
      </c>
      <c r="D22" s="35" t="s">
        <v>15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>
        <v>48.1</v>
      </c>
      <c r="Z22" s="36">
        <v>48.835402945324603</v>
      </c>
      <c r="AA22" s="36">
        <v>49.570805890649197</v>
      </c>
      <c r="AB22" s="36">
        <v>50.306208835973798</v>
      </c>
      <c r="AC22" s="36">
        <v>51.0416117812984</v>
      </c>
      <c r="AD22" s="36">
        <v>51.777014726623001</v>
      </c>
      <c r="AE22" s="36">
        <v>52.512417671947603</v>
      </c>
      <c r="AF22" s="36">
        <v>53.247820617272197</v>
      </c>
      <c r="AG22" s="36">
        <v>53.983223562596798</v>
      </c>
      <c r="AH22" s="36">
        <v>54.7186265079214</v>
      </c>
      <c r="AI22" s="36">
        <v>55.454029453246001</v>
      </c>
      <c r="AJ22" s="36">
        <v>54.251424130662201</v>
      </c>
      <c r="AK22" s="36">
        <v>53.048818808078401</v>
      </c>
      <c r="AL22" s="36">
        <v>51.846213485494602</v>
      </c>
      <c r="AM22" s="36">
        <v>50.643608162910802</v>
      </c>
      <c r="AN22" s="36">
        <v>49.441002840327002</v>
      </c>
      <c r="AO22" s="36">
        <v>48.238397517743202</v>
      </c>
      <c r="AP22" s="36">
        <v>47.035792195159402</v>
      </c>
      <c r="AQ22" s="36">
        <v>45.833186872575602</v>
      </c>
      <c r="AR22" s="36">
        <v>44.630581549991803</v>
      </c>
      <c r="AS22" s="36">
        <v>43.427976227408003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s="73" customFormat="1" x14ac:dyDescent="0.6">
      <c r="A23" s="2"/>
      <c r="B23" s="37"/>
      <c r="C23" s="38" t="s">
        <v>16</v>
      </c>
      <c r="D23" s="38" t="s">
        <v>15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40">
        <v>48.1</v>
      </c>
      <c r="Z23" s="40">
        <v>48.6368478055888</v>
      </c>
      <c r="AA23" s="40">
        <v>49.1736956111776</v>
      </c>
      <c r="AB23" s="40">
        <v>49.710543416766399</v>
      </c>
      <c r="AC23" s="40">
        <v>50.247391222355198</v>
      </c>
      <c r="AD23" s="40">
        <v>50.784239027943997</v>
      </c>
      <c r="AE23" s="40">
        <v>51.321086833532704</v>
      </c>
      <c r="AF23" s="40">
        <v>51.857934639121503</v>
      </c>
      <c r="AG23" s="40">
        <v>52.394782444710302</v>
      </c>
      <c r="AH23" s="40">
        <v>52.931630250299101</v>
      </c>
      <c r="AI23" s="39">
        <v>53.4684780558879</v>
      </c>
      <c r="AJ23" s="40">
        <v>51.970900626990698</v>
      </c>
      <c r="AK23" s="40">
        <v>50.473323198093603</v>
      </c>
      <c r="AL23" s="40">
        <v>48.975745769196401</v>
      </c>
      <c r="AM23" s="40">
        <v>47.478168340299298</v>
      </c>
      <c r="AN23" s="40">
        <v>45.980590911402103</v>
      </c>
      <c r="AO23" s="40">
        <v>44.483013482504902</v>
      </c>
      <c r="AP23" s="40">
        <v>42.985436053607799</v>
      </c>
      <c r="AQ23" s="40">
        <v>41.487858624710597</v>
      </c>
      <c r="AR23" s="40">
        <v>39.990281195813502</v>
      </c>
      <c r="AS23" s="39">
        <v>38.4927037669163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s="73" customFormat="1" x14ac:dyDescent="0.6">
      <c r="A24" s="2"/>
      <c r="B24" s="41"/>
      <c r="C24" s="42" t="s">
        <v>9</v>
      </c>
      <c r="D24" s="42" t="s">
        <v>15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36">
        <v>48.1</v>
      </c>
      <c r="Z24" s="36">
        <v>48.406563450447003</v>
      </c>
      <c r="AA24" s="36">
        <v>48.713126900893997</v>
      </c>
      <c r="AB24" s="36">
        <v>49.019690351341097</v>
      </c>
      <c r="AC24" s="36">
        <v>49.326253801788098</v>
      </c>
      <c r="AD24" s="36">
        <v>49.6328172522351</v>
      </c>
      <c r="AE24" s="36">
        <v>49.939380702682101</v>
      </c>
      <c r="AF24" s="36">
        <v>50.245944153129102</v>
      </c>
      <c r="AG24" s="36">
        <v>50.552507603576103</v>
      </c>
      <c r="AH24" s="36">
        <v>50.859071054023097</v>
      </c>
      <c r="AI24" s="43">
        <v>51.165634504470098</v>
      </c>
      <c r="AJ24" s="36">
        <v>49.468156468665299</v>
      </c>
      <c r="AK24" s="36">
        <v>47.7706784328605</v>
      </c>
      <c r="AL24" s="36">
        <v>46.073200397055601</v>
      </c>
      <c r="AM24" s="36">
        <v>44.375722361250801</v>
      </c>
      <c r="AN24" s="36">
        <v>42.678244325445903</v>
      </c>
      <c r="AO24" s="36">
        <v>40.980766289641103</v>
      </c>
      <c r="AP24" s="36">
        <v>39.283288253836297</v>
      </c>
      <c r="AQ24" s="36">
        <v>37.585810218031398</v>
      </c>
      <c r="AR24" s="36">
        <v>35.888332182226598</v>
      </c>
      <c r="AS24" s="43">
        <v>34.1908541464217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s="73" customFormat="1" x14ac:dyDescent="0.6">
      <c r="A25" s="2"/>
      <c r="B25" s="44" t="s">
        <v>33</v>
      </c>
      <c r="C25" s="45" t="s">
        <v>8</v>
      </c>
      <c r="D25" s="45" t="s">
        <v>15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>
        <v>48.1</v>
      </c>
      <c r="Z25" s="46">
        <v>48.672792315009097</v>
      </c>
      <c r="AA25" s="46">
        <v>49.245584630018101</v>
      </c>
      <c r="AB25" s="46">
        <v>49.818376945027197</v>
      </c>
      <c r="AC25" s="46">
        <v>50.3911692600362</v>
      </c>
      <c r="AD25" s="46">
        <v>50.963961575045303</v>
      </c>
      <c r="AE25" s="46">
        <v>51.5367538900543</v>
      </c>
      <c r="AF25" s="46">
        <v>52.109546205063403</v>
      </c>
      <c r="AG25" s="46">
        <v>52.682338520072399</v>
      </c>
      <c r="AH25" s="46">
        <v>53.255130835081502</v>
      </c>
      <c r="AI25" s="46">
        <v>53.827923150090498</v>
      </c>
      <c r="AJ25" s="46">
        <v>51.198335012796697</v>
      </c>
      <c r="AK25" s="46">
        <v>48.568746875502796</v>
      </c>
      <c r="AL25" s="46">
        <v>45.939158738208903</v>
      </c>
      <c r="AM25" s="46">
        <v>43.309570600915102</v>
      </c>
      <c r="AN25" s="46">
        <v>40.679982463621201</v>
      </c>
      <c r="AO25" s="46">
        <v>38.0503943263273</v>
      </c>
      <c r="AP25" s="46">
        <v>35.420806189033399</v>
      </c>
      <c r="AQ25" s="46">
        <v>32.791218051739598</v>
      </c>
      <c r="AR25" s="46">
        <v>30.161629914445701</v>
      </c>
      <c r="AS25" s="46">
        <v>27.5320417771518</v>
      </c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s="73" customFormat="1" x14ac:dyDescent="0.6">
      <c r="A26" s="2"/>
      <c r="B26" s="47"/>
      <c r="C26" s="48" t="s">
        <v>16</v>
      </c>
      <c r="D26" s="48" t="s">
        <v>15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>
        <v>48.1</v>
      </c>
      <c r="Z26" s="50">
        <v>48.6368478055888</v>
      </c>
      <c r="AA26" s="50">
        <v>49.1736956111776</v>
      </c>
      <c r="AB26" s="50">
        <v>49.710543416766399</v>
      </c>
      <c r="AC26" s="50">
        <v>50.247391222355198</v>
      </c>
      <c r="AD26" s="50">
        <v>50.784239027943997</v>
      </c>
      <c r="AE26" s="50">
        <v>51.321086833532704</v>
      </c>
      <c r="AF26" s="50">
        <v>51.857934639121503</v>
      </c>
      <c r="AG26" s="50">
        <v>52.394782444710302</v>
      </c>
      <c r="AH26" s="50">
        <v>52.931630250299101</v>
      </c>
      <c r="AI26" s="49">
        <v>53.4684780558879</v>
      </c>
      <c r="AJ26" s="50">
        <v>50.716697784962598</v>
      </c>
      <c r="AK26" s="50">
        <v>47.964917514037303</v>
      </c>
      <c r="AL26" s="50">
        <v>45.213137243111902</v>
      </c>
      <c r="AM26" s="50">
        <v>42.4613569721866</v>
      </c>
      <c r="AN26" s="50">
        <v>39.709576701261298</v>
      </c>
      <c r="AO26" s="50">
        <v>36.957796430336003</v>
      </c>
      <c r="AP26" s="50">
        <v>34.206016159410702</v>
      </c>
      <c r="AQ26" s="50">
        <v>31.4542358884853</v>
      </c>
      <c r="AR26" s="50">
        <v>28.702455617559998</v>
      </c>
      <c r="AS26" s="49">
        <v>25.9506753466347</v>
      </c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s="73" customFormat="1" x14ac:dyDescent="0.6">
      <c r="A27" s="2"/>
      <c r="B27" s="51"/>
      <c r="C27" s="52" t="s">
        <v>9</v>
      </c>
      <c r="D27" s="52" t="s">
        <v>15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>
        <v>48.1</v>
      </c>
      <c r="Z27" s="46">
        <v>48.341228174085003</v>
      </c>
      <c r="AA27" s="46">
        <v>48.582456348170098</v>
      </c>
      <c r="AB27" s="46">
        <v>48.8236845222551</v>
      </c>
      <c r="AC27" s="46">
        <v>49.064912696340102</v>
      </c>
      <c r="AD27" s="46">
        <v>49.306140870425203</v>
      </c>
      <c r="AE27" s="46">
        <v>49.547369044510198</v>
      </c>
      <c r="AF27" s="46">
        <v>49.7885972185952</v>
      </c>
      <c r="AG27" s="46">
        <v>50.029825392680301</v>
      </c>
      <c r="AH27" s="46">
        <v>50.271053566765303</v>
      </c>
      <c r="AI27" s="53">
        <v>50.512281740850298</v>
      </c>
      <c r="AJ27" s="46">
        <v>47.588662918570002</v>
      </c>
      <c r="AK27" s="46">
        <v>44.665044096289598</v>
      </c>
      <c r="AL27" s="46">
        <v>41.741425274009202</v>
      </c>
      <c r="AM27" s="46">
        <v>38.817806451728899</v>
      </c>
      <c r="AN27" s="46">
        <v>35.894187629448503</v>
      </c>
      <c r="AO27" s="46">
        <v>32.9705688071681</v>
      </c>
      <c r="AP27" s="46">
        <v>30.046949984887799</v>
      </c>
      <c r="AQ27" s="46">
        <v>27.1233311626074</v>
      </c>
      <c r="AR27" s="46">
        <v>24.199712340327</v>
      </c>
      <c r="AS27" s="54">
        <v>21.2760935180467</v>
      </c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s="73" customFormat="1" x14ac:dyDescent="0.6">
      <c r="A28" s="2"/>
      <c r="B28" s="55" t="s">
        <v>17</v>
      </c>
      <c r="C28" s="56"/>
      <c r="D28" s="56"/>
      <c r="E28" s="75">
        <v>35.989277241099899</v>
      </c>
      <c r="F28" s="75">
        <v>36.352905980554603</v>
      </c>
      <c r="G28" s="75">
        <v>35.529754806516998</v>
      </c>
      <c r="H28" s="75">
        <v>35.736477391237599</v>
      </c>
      <c r="I28" s="75">
        <v>35.857244821721601</v>
      </c>
      <c r="J28" s="75">
        <v>36.668184942325297</v>
      </c>
      <c r="K28" s="75">
        <v>37.317031910089703</v>
      </c>
      <c r="L28" s="75">
        <v>37.6894974075812</v>
      </c>
      <c r="M28" s="75">
        <v>38.038771158903799</v>
      </c>
      <c r="N28" s="75">
        <v>38.293654472394699</v>
      </c>
      <c r="O28" s="74">
        <v>39.297234300000007</v>
      </c>
      <c r="P28" s="74">
        <v>39.758757000000017</v>
      </c>
      <c r="Q28" s="74">
        <v>40.40335000000001</v>
      </c>
      <c r="R28" s="74">
        <v>41.79318820000001</v>
      </c>
      <c r="S28" s="74">
        <v>43.171512500000013</v>
      </c>
      <c r="T28" s="74">
        <v>44.39580930000001</v>
      </c>
      <c r="U28" s="74">
        <v>45.428208200000022</v>
      </c>
      <c r="V28" s="74">
        <v>46.57085020000001</v>
      </c>
      <c r="W28" s="74">
        <v>46.861828300000013</v>
      </c>
      <c r="X28" s="74">
        <v>46.247180100000008</v>
      </c>
      <c r="Y28" s="74">
        <v>48.184780100000012</v>
      </c>
      <c r="Z28" s="74">
        <v>49.221383400000008</v>
      </c>
      <c r="AA28" s="74">
        <v>49.698500100000011</v>
      </c>
      <c r="AB28" s="74">
        <v>50.404413700000021</v>
      </c>
      <c r="AC28" s="74">
        <v>50.529967400000011</v>
      </c>
      <c r="AD28" s="74">
        <v>50.625053400000013</v>
      </c>
      <c r="AE28" s="74">
        <v>50.582575800000022</v>
      </c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x14ac:dyDescent="0.6">
      <c r="AN29" s="58"/>
      <c r="AS29" s="58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x14ac:dyDescent="0.6">
      <c r="G30" s="59"/>
      <c r="AS30" s="58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x14ac:dyDescent="0.6">
      <c r="B31" s="1" t="s">
        <v>37</v>
      </c>
      <c r="E31" s="59"/>
      <c r="AI31" s="60"/>
      <c r="AN31" s="61"/>
      <c r="AS31" s="61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x14ac:dyDescent="0.6">
      <c r="B32" s="13" t="s">
        <v>31</v>
      </c>
      <c r="C32" s="62"/>
      <c r="D32" s="62"/>
      <c r="E32" s="62">
        <v>2025</v>
      </c>
      <c r="F32" s="62">
        <v>2030</v>
      </c>
      <c r="AI32" s="60"/>
      <c r="AN32" s="61"/>
      <c r="AS32" s="61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2:121" x14ac:dyDescent="0.6">
      <c r="B33" s="63" t="s">
        <v>32</v>
      </c>
      <c r="C33" s="63"/>
      <c r="D33" s="64"/>
      <c r="E33" s="65" t="str">
        <f>CONCATENATE(ROUND(AN19-AN23,0)," - ",ROUND(AN18-AN23,0))</f>
        <v>2 - 6</v>
      </c>
      <c r="F33" s="65" t="str">
        <f>CONCATENATE(ROUND(AS19-AS23,0)," - ",ROUND(AS18-AS23,0))</f>
        <v>10 - 15</v>
      </c>
      <c r="G33" s="59"/>
      <c r="AI33" s="60"/>
      <c r="AN33" s="61"/>
      <c r="AS33" s="61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x14ac:dyDescent="0.6">
      <c r="B34" s="66" t="s">
        <v>33</v>
      </c>
      <c r="C34" s="66"/>
      <c r="D34" s="67"/>
      <c r="E34" s="68" t="str">
        <f>CONCATENATE(ROUND(AN19-AN26,0)," - ",ROUND(AN18-AN26,0))</f>
        <v>9 - 12</v>
      </c>
      <c r="F34" s="68" t="str">
        <f>CONCATENATE(ROUND(AS19-AS26,0)," - ",ROUND(AS18-AS26,0))</f>
        <v>23 - 27</v>
      </c>
      <c r="AI34" s="60"/>
      <c r="AN34" s="61"/>
      <c r="AS34" s="61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2:121" x14ac:dyDescent="0.6">
      <c r="B35" s="2" t="s">
        <v>18</v>
      </c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2:121" x14ac:dyDescent="0.6">
      <c r="B36" s="69" t="s">
        <v>19</v>
      </c>
      <c r="C36" s="6"/>
      <c r="D36" s="6"/>
      <c r="E36" s="7"/>
      <c r="F36" s="7"/>
      <c r="G36" s="7"/>
      <c r="H36" s="7"/>
      <c r="I36" s="7"/>
      <c r="J36" s="7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2:121" x14ac:dyDescent="0.6"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pans="2:121" x14ac:dyDescent="0.6">
      <c r="B38" s="2" t="s">
        <v>20</v>
      </c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2:121" x14ac:dyDescent="0.6"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</row>
    <row r="40" spans="2:121" ht="16" customHeight="1" x14ac:dyDescent="0.6">
      <c r="B40" s="76" t="s">
        <v>21</v>
      </c>
      <c r="C40" s="77"/>
      <c r="D40" s="77"/>
      <c r="E40" s="77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2:121" x14ac:dyDescent="0.6">
      <c r="B41" s="77"/>
      <c r="C41" s="77"/>
      <c r="D41" s="77"/>
      <c r="E41" s="77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</row>
    <row r="42" spans="2:121" x14ac:dyDescent="0.6">
      <c r="B42" s="77"/>
      <c r="C42" s="77"/>
      <c r="D42" s="77"/>
      <c r="E42" s="77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2:121" ht="52.5" customHeight="1" x14ac:dyDescent="0.6">
      <c r="B43" s="77"/>
      <c r="C43" s="77"/>
      <c r="D43" s="77"/>
      <c r="E43" s="77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</row>
    <row r="44" spans="2:121" x14ac:dyDescent="0.6"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2:121" x14ac:dyDescent="0.6"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2:121" x14ac:dyDescent="0.6"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2:121" x14ac:dyDescent="0.6"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2:121" x14ac:dyDescent="0.6"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66:121" x14ac:dyDescent="0.6"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66:121" x14ac:dyDescent="0.6"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66:121" x14ac:dyDescent="0.6"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66:121" x14ac:dyDescent="0.6"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66:121" x14ac:dyDescent="0.6"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66:121" x14ac:dyDescent="0.6"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66:121" x14ac:dyDescent="0.6"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66:121" x14ac:dyDescent="0.6"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66:121" x14ac:dyDescent="0.6"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66:121" x14ac:dyDescent="0.6"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66:121" x14ac:dyDescent="0.6"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66:121" x14ac:dyDescent="0.6"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66:121" x14ac:dyDescent="0.6"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66:121" x14ac:dyDescent="0.6"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66:121" x14ac:dyDescent="0.6"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66:121" x14ac:dyDescent="0.6"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</row>
    <row r="65" spans="66:121" x14ac:dyDescent="0.6"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</row>
    <row r="66" spans="66:121" x14ac:dyDescent="0.6"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</row>
    <row r="67" spans="66:121" x14ac:dyDescent="0.6"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</row>
    <row r="68" spans="66:121" x14ac:dyDescent="0.6"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</row>
    <row r="69" spans="66:121" x14ac:dyDescent="0.6"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</row>
    <row r="70" spans="66:121" x14ac:dyDescent="0.6"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</row>
    <row r="71" spans="66:121" x14ac:dyDescent="0.6"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</row>
    <row r="72" spans="66:121" x14ac:dyDescent="0.6"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</row>
    <row r="73" spans="66:121" x14ac:dyDescent="0.6"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</row>
    <row r="74" spans="66:121" x14ac:dyDescent="0.6"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</row>
    <row r="75" spans="66:121" x14ac:dyDescent="0.6"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</row>
    <row r="76" spans="66:121" x14ac:dyDescent="0.6"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</row>
    <row r="77" spans="66:121" x14ac:dyDescent="0.6"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</row>
    <row r="78" spans="66:121" x14ac:dyDescent="0.6"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</row>
    <row r="79" spans="66:121" x14ac:dyDescent="0.6"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</row>
    <row r="80" spans="66:121" x14ac:dyDescent="0.6"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</row>
    <row r="81" spans="66:121" x14ac:dyDescent="0.6"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</row>
    <row r="82" spans="66:121" x14ac:dyDescent="0.6"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</row>
    <row r="83" spans="66:121" x14ac:dyDescent="0.6"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</row>
    <row r="84" spans="66:121" x14ac:dyDescent="0.6"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</row>
    <row r="85" spans="66:121" x14ac:dyDescent="0.6"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</row>
    <row r="86" spans="66:121" x14ac:dyDescent="0.6"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</row>
    <row r="87" spans="66:121" x14ac:dyDescent="0.6"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</row>
    <row r="88" spans="66:121" x14ac:dyDescent="0.6"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</row>
    <row r="89" spans="66:121" x14ac:dyDescent="0.6"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</row>
    <row r="90" spans="66:121" x14ac:dyDescent="0.6"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</row>
    <row r="91" spans="66:121" x14ac:dyDescent="0.6"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</row>
    <row r="92" spans="66:121" x14ac:dyDescent="0.6"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</row>
    <row r="93" spans="66:121" x14ac:dyDescent="0.6"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</row>
    <row r="94" spans="66:121" x14ac:dyDescent="0.6"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</row>
    <row r="95" spans="66:121" x14ac:dyDescent="0.6"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</row>
    <row r="96" spans="66:121" x14ac:dyDescent="0.6"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</row>
    <row r="97" spans="66:121" x14ac:dyDescent="0.6"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</row>
    <row r="98" spans="66:121" x14ac:dyDescent="0.6"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</row>
    <row r="99" spans="66:121" x14ac:dyDescent="0.6"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</row>
    <row r="100" spans="66:121" x14ac:dyDescent="0.6"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</row>
    <row r="101" spans="66:121" x14ac:dyDescent="0.6"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</row>
    <row r="102" spans="66:121" x14ac:dyDescent="0.6"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</row>
    <row r="103" spans="66:121" x14ac:dyDescent="0.6"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</row>
    <row r="104" spans="66:121" x14ac:dyDescent="0.6"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</row>
    <row r="105" spans="66:121" x14ac:dyDescent="0.6"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</row>
    <row r="106" spans="66:121" x14ac:dyDescent="0.6"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</row>
    <row r="107" spans="66:121" x14ac:dyDescent="0.6"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</row>
    <row r="108" spans="66:121" x14ac:dyDescent="0.6"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</row>
    <row r="109" spans="66:121" x14ac:dyDescent="0.6"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</row>
    <row r="110" spans="66:121" x14ac:dyDescent="0.6"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</row>
    <row r="111" spans="66:121" x14ac:dyDescent="0.6"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</row>
    <row r="112" spans="66:121" x14ac:dyDescent="0.6"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</row>
    <row r="113" spans="66:121" x14ac:dyDescent="0.6"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</row>
    <row r="114" spans="66:121" x14ac:dyDescent="0.6"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</row>
    <row r="115" spans="66:121" x14ac:dyDescent="0.6"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</row>
    <row r="116" spans="66:121" x14ac:dyDescent="0.6"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</row>
    <row r="117" spans="66:121" x14ac:dyDescent="0.6"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</row>
    <row r="118" spans="66:121" x14ac:dyDescent="0.6"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</row>
    <row r="119" spans="66:121" x14ac:dyDescent="0.6"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</row>
    <row r="120" spans="66:121" x14ac:dyDescent="0.6"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</row>
    <row r="121" spans="66:121" x14ac:dyDescent="0.6"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</row>
    <row r="122" spans="66:121" x14ac:dyDescent="0.6"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</row>
    <row r="123" spans="66:121" x14ac:dyDescent="0.6"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</row>
    <row r="124" spans="66:121" x14ac:dyDescent="0.6"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</row>
    <row r="125" spans="66:121" x14ac:dyDescent="0.6"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</row>
    <row r="126" spans="66:121" x14ac:dyDescent="0.6"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</row>
    <row r="127" spans="66:121" x14ac:dyDescent="0.6"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</row>
    <row r="128" spans="66:121" x14ac:dyDescent="0.6"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</row>
    <row r="129" spans="66:121" x14ac:dyDescent="0.6"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</row>
    <row r="130" spans="66:121" x14ac:dyDescent="0.6"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</row>
    <row r="131" spans="66:121" x14ac:dyDescent="0.6"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</row>
    <row r="132" spans="66:121" x14ac:dyDescent="0.6"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</row>
    <row r="133" spans="66:121" x14ac:dyDescent="0.6"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</row>
    <row r="134" spans="66:121" x14ac:dyDescent="0.6"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</row>
    <row r="135" spans="66:121" x14ac:dyDescent="0.6"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</row>
    <row r="136" spans="66:121" x14ac:dyDescent="0.6"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</row>
    <row r="137" spans="66:121" x14ac:dyDescent="0.6"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</row>
    <row r="138" spans="66:121" x14ac:dyDescent="0.6"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</row>
    <row r="139" spans="66:121" x14ac:dyDescent="0.6"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</row>
    <row r="140" spans="66:121" x14ac:dyDescent="0.6"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</row>
    <row r="141" spans="66:121" x14ac:dyDescent="0.6"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</row>
    <row r="142" spans="66:121" x14ac:dyDescent="0.6"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</row>
    <row r="143" spans="66:121" x14ac:dyDescent="0.6"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</row>
    <row r="144" spans="66:121" x14ac:dyDescent="0.6"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</row>
    <row r="145" spans="66:121" x14ac:dyDescent="0.6"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</row>
    <row r="146" spans="66:121" x14ac:dyDescent="0.6"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</row>
    <row r="147" spans="66:121" x14ac:dyDescent="0.6"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</row>
    <row r="148" spans="66:121" x14ac:dyDescent="0.6"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</row>
    <row r="149" spans="66:121" x14ac:dyDescent="0.6"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</row>
    <row r="150" spans="66:121" x14ac:dyDescent="0.6"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</row>
    <row r="151" spans="66:121" x14ac:dyDescent="0.6"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</row>
    <row r="152" spans="66:121" x14ac:dyDescent="0.6"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</row>
    <row r="153" spans="66:121" x14ac:dyDescent="0.6"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</row>
    <row r="154" spans="66:121" x14ac:dyDescent="0.6"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</row>
    <row r="155" spans="66:121" x14ac:dyDescent="0.6"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</row>
    <row r="156" spans="66:121" x14ac:dyDescent="0.6"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</row>
    <row r="157" spans="66:121" x14ac:dyDescent="0.6"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</row>
    <row r="158" spans="66:121" x14ac:dyDescent="0.6"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</row>
    <row r="159" spans="66:121" x14ac:dyDescent="0.6"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</row>
    <row r="160" spans="66:121" x14ac:dyDescent="0.6"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</row>
    <row r="161" spans="66:121" x14ac:dyDescent="0.6"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</row>
    <row r="162" spans="66:121" x14ac:dyDescent="0.6"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</row>
    <row r="163" spans="66:121" x14ac:dyDescent="0.6"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</row>
    <row r="164" spans="66:121" x14ac:dyDescent="0.6"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</row>
    <row r="165" spans="66:121" x14ac:dyDescent="0.6"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</row>
    <row r="166" spans="66:121" x14ac:dyDescent="0.6"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</row>
    <row r="167" spans="66:121" x14ac:dyDescent="0.6"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</row>
    <row r="168" spans="66:121" x14ac:dyDescent="0.6"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</row>
    <row r="169" spans="66:121" x14ac:dyDescent="0.6"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</row>
    <row r="170" spans="66:121" x14ac:dyDescent="0.6"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</row>
    <row r="171" spans="66:121" x14ac:dyDescent="0.6"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</row>
    <row r="172" spans="66:121" x14ac:dyDescent="0.6"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</row>
    <row r="173" spans="66:121" x14ac:dyDescent="0.6"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</row>
    <row r="174" spans="66:121" x14ac:dyDescent="0.6"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</row>
    <row r="175" spans="66:121" x14ac:dyDescent="0.6"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</row>
    <row r="176" spans="66:121" x14ac:dyDescent="0.6"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</row>
    <row r="177" spans="66:121" x14ac:dyDescent="0.6"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</row>
    <row r="178" spans="66:121" x14ac:dyDescent="0.6"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</row>
    <row r="179" spans="66:121" x14ac:dyDescent="0.6"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</row>
    <row r="180" spans="66:121" x14ac:dyDescent="0.6"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</row>
    <row r="181" spans="66:121" x14ac:dyDescent="0.6"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</row>
    <row r="182" spans="66:121" x14ac:dyDescent="0.6"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</row>
    <row r="183" spans="66:121" x14ac:dyDescent="0.6"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</row>
    <row r="184" spans="66:121" x14ac:dyDescent="0.6"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</row>
    <row r="185" spans="66:121" x14ac:dyDescent="0.6"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</row>
    <row r="186" spans="66:121" x14ac:dyDescent="0.6"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</row>
    <row r="187" spans="66:121" x14ac:dyDescent="0.6"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</row>
    <row r="188" spans="66:121" x14ac:dyDescent="0.6"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</row>
    <row r="189" spans="66:121" x14ac:dyDescent="0.6"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</row>
    <row r="190" spans="66:121" x14ac:dyDescent="0.6"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</row>
    <row r="191" spans="66:121" x14ac:dyDescent="0.6"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</row>
    <row r="192" spans="66:121" x14ac:dyDescent="0.6"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</row>
    <row r="193" spans="66:121" x14ac:dyDescent="0.6"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</row>
    <row r="194" spans="66:121" x14ac:dyDescent="0.6"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</row>
    <row r="195" spans="66:121" x14ac:dyDescent="0.6"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</row>
    <row r="196" spans="66:121" x14ac:dyDescent="0.6"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</row>
    <row r="197" spans="66:121" x14ac:dyDescent="0.6"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</row>
    <row r="198" spans="66:121" x14ac:dyDescent="0.6"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</row>
    <row r="199" spans="66:121" x14ac:dyDescent="0.6"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</row>
    <row r="200" spans="66:121" x14ac:dyDescent="0.6"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</row>
    <row r="201" spans="66:121" x14ac:dyDescent="0.6"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</row>
    <row r="202" spans="66:121" x14ac:dyDescent="0.6"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</row>
    <row r="203" spans="66:121" x14ac:dyDescent="0.6"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</row>
    <row r="204" spans="66:121" x14ac:dyDescent="0.6"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</row>
    <row r="205" spans="66:121" x14ac:dyDescent="0.6"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</row>
    <row r="206" spans="66:121" x14ac:dyDescent="0.6"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</row>
    <row r="207" spans="66:121" x14ac:dyDescent="0.6"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</row>
    <row r="208" spans="66:121" x14ac:dyDescent="0.6"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</row>
    <row r="209" spans="66:121" x14ac:dyDescent="0.6"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</row>
    <row r="210" spans="66:121" x14ac:dyDescent="0.6"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</row>
    <row r="211" spans="66:121" x14ac:dyDescent="0.6"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</row>
    <row r="212" spans="66:121" x14ac:dyDescent="0.6"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</row>
    <row r="213" spans="66:121" x14ac:dyDescent="0.6"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</row>
    <row r="214" spans="66:121" x14ac:dyDescent="0.6"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</row>
    <row r="215" spans="66:121" x14ac:dyDescent="0.6"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</row>
    <row r="216" spans="66:121" x14ac:dyDescent="0.6"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</row>
    <row r="217" spans="66:121" x14ac:dyDescent="0.6"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</row>
    <row r="218" spans="66:121" x14ac:dyDescent="0.6"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</row>
    <row r="219" spans="66:121" x14ac:dyDescent="0.6"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</row>
    <row r="220" spans="66:121" x14ac:dyDescent="0.6"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</row>
    <row r="221" spans="66:121" x14ac:dyDescent="0.6"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</row>
    <row r="222" spans="66:121" x14ac:dyDescent="0.6"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</row>
    <row r="223" spans="66:121" x14ac:dyDescent="0.6"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</row>
    <row r="224" spans="66:121" x14ac:dyDescent="0.6"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</row>
    <row r="225" spans="66:121" x14ac:dyDescent="0.6"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</row>
    <row r="226" spans="66:121" x14ac:dyDescent="0.6"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</row>
    <row r="227" spans="66:121" x14ac:dyDescent="0.6"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</row>
    <row r="228" spans="66:121" x14ac:dyDescent="0.6"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</row>
    <row r="229" spans="66:121" x14ac:dyDescent="0.6"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</row>
    <row r="230" spans="66:121" x14ac:dyDescent="0.6"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</row>
    <row r="231" spans="66:121" x14ac:dyDescent="0.6"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</row>
    <row r="232" spans="66:121" x14ac:dyDescent="0.6"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</row>
    <row r="233" spans="66:121" x14ac:dyDescent="0.6"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</row>
    <row r="234" spans="66:121" x14ac:dyDescent="0.6"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</row>
    <row r="235" spans="66:121" x14ac:dyDescent="0.6"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</row>
    <row r="236" spans="66:121" x14ac:dyDescent="0.6"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</row>
    <row r="237" spans="66:121" x14ac:dyDescent="0.6"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</row>
    <row r="238" spans="66:121" x14ac:dyDescent="0.6">
      <c r="BN238" s="2"/>
      <c r="BO238" s="2"/>
      <c r="BP238" s="2"/>
      <c r="BQ238" s="2"/>
    </row>
    <row r="239" spans="66:121" x14ac:dyDescent="0.6">
      <c r="BN239" s="2"/>
      <c r="BO239" s="2"/>
      <c r="BP239" s="2"/>
      <c r="BQ239" s="2"/>
    </row>
    <row r="240" spans="66:121" x14ac:dyDescent="0.6">
      <c r="BN240" s="2"/>
      <c r="BO240" s="2"/>
      <c r="BP240" s="2"/>
      <c r="BQ240" s="2"/>
    </row>
    <row r="241" spans="66:69" x14ac:dyDescent="0.6">
      <c r="BN241" s="2"/>
      <c r="BO241" s="2"/>
      <c r="BP241" s="2"/>
      <c r="BQ241" s="2"/>
    </row>
    <row r="242" spans="66:69" x14ac:dyDescent="0.6">
      <c r="BN242" s="2"/>
      <c r="BO242" s="2"/>
      <c r="BP242" s="2"/>
      <c r="BQ242" s="2"/>
    </row>
    <row r="243" spans="66:69" x14ac:dyDescent="0.6">
      <c r="BN243" s="2"/>
      <c r="BO243" s="2"/>
      <c r="BP243" s="2"/>
      <c r="BQ243" s="2"/>
    </row>
    <row r="244" spans="66:69" x14ac:dyDescent="0.6">
      <c r="BN244" s="2"/>
      <c r="BO244" s="2"/>
      <c r="BP244" s="2"/>
      <c r="BQ244" s="2"/>
    </row>
    <row r="245" spans="66:69" x14ac:dyDescent="0.6">
      <c r="BN245" s="2"/>
      <c r="BO245" s="2"/>
      <c r="BP245" s="2"/>
      <c r="BQ245" s="2"/>
    </row>
    <row r="246" spans="66:69" x14ac:dyDescent="0.6">
      <c r="BN246" s="2"/>
      <c r="BO246" s="2"/>
      <c r="BP246" s="2"/>
      <c r="BQ246" s="2"/>
    </row>
    <row r="247" spans="66:69" x14ac:dyDescent="0.6">
      <c r="BN247" s="2"/>
      <c r="BO247" s="2"/>
      <c r="BP247" s="2"/>
      <c r="BQ247" s="2"/>
    </row>
    <row r="248" spans="66:69" x14ac:dyDescent="0.6">
      <c r="BN248" s="2"/>
      <c r="BO248" s="2"/>
      <c r="BP248" s="2"/>
      <c r="BQ248" s="2"/>
    </row>
    <row r="249" spans="66:69" x14ac:dyDescent="0.6">
      <c r="BN249" s="2"/>
      <c r="BO249" s="2"/>
      <c r="BP249" s="2"/>
      <c r="BQ249" s="2"/>
    </row>
    <row r="250" spans="66:69" x14ac:dyDescent="0.6">
      <c r="BN250" s="2"/>
      <c r="BO250" s="2"/>
      <c r="BP250" s="2"/>
      <c r="BQ250" s="2"/>
    </row>
    <row r="251" spans="66:69" x14ac:dyDescent="0.6">
      <c r="BN251" s="2"/>
      <c r="BO251" s="2"/>
      <c r="BP251" s="2"/>
      <c r="BQ251" s="2"/>
    </row>
  </sheetData>
  <mergeCells count="2">
    <mergeCell ref="B40:E43"/>
    <mergeCell ref="B20:B21"/>
  </mergeCells>
  <hyperlinks>
    <hyperlink ref="C12" r:id="rId1" xr:uid="{00000000-0004-0000-0000-000000000000}"/>
    <hyperlink ref="C12" r:id="rId2" xr:uid="{00000000-0004-0000-0000-000001000000}"/>
    <hyperlink ref="C12" r:id="rId3" xr:uid="{00000000-0004-0000-0000-000002000000}"/>
    <hyperlink ref="C12" r:id="rId4" xr:uid="{00000000-0004-0000-0000-000003000000}"/>
    <hyperlink ref="C12" r:id="rId5" xr:uid="{00000000-0004-0000-0000-000004000000}"/>
    <hyperlink ref="C12" r:id="rId6" xr:uid="{00000000-0004-0000-0000-000005000000}"/>
    <hyperlink ref="C12" r:id="rId7" xr:uid="{00000000-0004-0000-0000-000006000000}"/>
  </hyperlinks>
  <pageMargins left="0.7" right="0.7" top="0.75" bottom="0.75" header="0.51180555555555496" footer="0.51180555555555496"/>
  <pageSetup firstPageNumber="0" orientation="portrait" horizontalDpi="300" verticalDpi="3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"/>
  <sheetViews>
    <sheetView zoomScaleNormal="100" workbookViewId="0">
      <selection activeCell="D3" sqref="D3"/>
    </sheetView>
  </sheetViews>
  <sheetFormatPr defaultColWidth="8.84765625" defaultRowHeight="15.6" x14ac:dyDescent="0.6"/>
  <cols>
    <col min="1" max="2" width="10.5" style="71" customWidth="1"/>
    <col min="3" max="3" width="29.84765625" style="71" customWidth="1"/>
    <col min="4" max="4" width="74.09765625" style="71" customWidth="1"/>
    <col min="5" max="1025" width="10.5" style="71" customWidth="1"/>
  </cols>
  <sheetData>
    <row r="1" spans="1:5" s="70" customFormat="1" x14ac:dyDescent="0.6">
      <c r="A1" s="70" t="s">
        <v>22</v>
      </c>
      <c r="B1" s="70" t="s">
        <v>23</v>
      </c>
      <c r="C1" s="70" t="s">
        <v>24</v>
      </c>
      <c r="D1" s="70" t="s">
        <v>25</v>
      </c>
      <c r="E1" s="70" t="s">
        <v>26</v>
      </c>
    </row>
    <row r="2" spans="1:5" s="70" customFormat="1" x14ac:dyDescent="0.6">
      <c r="A2" s="70" t="s">
        <v>34</v>
      </c>
      <c r="B2">
        <v>15</v>
      </c>
      <c r="C2" t="s">
        <v>27</v>
      </c>
      <c r="D2" t="s">
        <v>35</v>
      </c>
      <c r="E2" t="s">
        <v>28</v>
      </c>
    </row>
    <row r="3" spans="1:5" x14ac:dyDescent="0.6">
      <c r="A3"/>
      <c r="B3"/>
      <c r="C3"/>
      <c r="D3"/>
      <c r="E3"/>
    </row>
    <row r="4" spans="1:5" x14ac:dyDescent="0.6">
      <c r="A4"/>
      <c r="B4"/>
      <c r="C4"/>
      <c r="D4"/>
      <c r="E4"/>
    </row>
    <row r="5" spans="1:5" x14ac:dyDescent="0.6">
      <c r="A5"/>
      <c r="B5"/>
      <c r="C5"/>
      <c r="D5"/>
      <c r="E5"/>
    </row>
    <row r="6" spans="1:5" x14ac:dyDescent="0.6">
      <c r="A6"/>
      <c r="B6"/>
      <c r="C6"/>
      <c r="D6"/>
      <c r="E6"/>
    </row>
    <row r="7" spans="1:5" x14ac:dyDescent="0.6">
      <c r="A7"/>
      <c r="B7"/>
      <c r="C7"/>
      <c r="D7"/>
      <c r="E7"/>
    </row>
    <row r="8" spans="1:5" x14ac:dyDescent="0.6">
      <c r="A8"/>
      <c r="B8"/>
      <c r="C8"/>
      <c r="D8"/>
      <c r="E8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 September 2020 Update</vt:lpstr>
      <vt:lpstr>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AGeiges</dc:creator>
  <cp:lastModifiedBy>Carley</cp:lastModifiedBy>
  <cp:revision>3</cp:revision>
  <dcterms:created xsi:type="dcterms:W3CDTF">2019-09-08T08:00:42Z</dcterms:created>
  <dcterms:modified xsi:type="dcterms:W3CDTF">2020-09-23T03:46:15Z</dcterms:modified>
  <dc:language>en-US</dc:language>
</cp:coreProperties>
</file>