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irestockwell/Library/Application Support/Box/Box Edit/Documents/807064382072/"/>
    </mc:Choice>
  </mc:AlternateContent>
  <xr:revisionPtr revIDLastSave="0" documentId="13_ncr:1_{84A067B1-9C19-434A-9671-54EB1F7A7D18}" xr6:coauthVersionLast="46" xr6:coauthVersionMax="46" xr10:uidLastSave="{00000000-0000-0000-0000-000000000000}"/>
  <bookViews>
    <workbookView xWindow="180" yWindow="460" windowWidth="28620" windowHeight="15940" tabRatio="500" xr2:uid="{00000000-000D-0000-FFFF-FFFF00000000}"/>
  </bookViews>
  <sheets>
    <sheet name="CAT May 2021 Update" sheetId="1" r:id="rId1"/>
    <sheet name="INPUT" sheetId="2" state="hidden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2" i="1" l="1"/>
  <c r="D31" i="1"/>
</calcChain>
</file>

<file path=xl/sharedStrings.xml><?xml version="1.0" encoding="utf-8"?>
<sst xmlns="http://schemas.openxmlformats.org/spreadsheetml/2006/main" count="42" uniqueCount="35">
  <si>
    <t xml:space="preserve">Climate Action Tracker: Global emissions time series </t>
  </si>
  <si>
    <t xml:space="preserve">Unit: </t>
  </si>
  <si>
    <r>
      <rPr>
        <sz val="12"/>
        <color rgb="FF000000"/>
        <rFont val="Calibri"/>
        <family val="2"/>
        <charset val="1"/>
      </rPr>
      <t>Gt CO</t>
    </r>
    <r>
      <rPr>
        <sz val="9"/>
        <color rgb="FF000000"/>
        <rFont val="Calibri"/>
        <family val="2"/>
        <charset val="1"/>
      </rPr>
      <t>2</t>
    </r>
    <r>
      <rPr>
        <sz val="12"/>
        <color rgb="FF000000"/>
        <rFont val="Calibri"/>
        <family val="2"/>
        <charset val="1"/>
      </rPr>
      <t>eq</t>
    </r>
  </si>
  <si>
    <t>Date Published:</t>
  </si>
  <si>
    <t xml:space="preserve">Climate Action Tracker Data: </t>
  </si>
  <si>
    <t xml:space="preserve">Do not redistribute without prior permission of the Climate Action Tracker team. Any reproduction of this data in graphical or numerical format must include credit to the Climate Action Tracker project. </t>
  </si>
  <si>
    <t xml:space="preserve">For further details on methodology, please see the Climate Action Tracker website: </t>
  </si>
  <si>
    <t>www.climateactiontracker.org</t>
  </si>
  <si>
    <r>
      <rPr>
        <b/>
        <sz val="12"/>
        <color rgb="FF000000"/>
        <rFont val="Calibri"/>
        <family val="2"/>
        <charset val="1"/>
      </rPr>
      <t>GtCO</t>
    </r>
    <r>
      <rPr>
        <b/>
        <sz val="9"/>
        <color rgb="FF000000"/>
        <rFont val="Calibri"/>
        <family val="2"/>
        <charset val="1"/>
      </rPr>
      <t>2</t>
    </r>
    <r>
      <rPr>
        <b/>
        <sz val="12"/>
        <color rgb="FF000000"/>
        <rFont val="Calibri"/>
        <family val="2"/>
        <charset val="1"/>
      </rPr>
      <t>e</t>
    </r>
  </si>
  <si>
    <t>High</t>
  </si>
  <si>
    <t>Low</t>
  </si>
  <si>
    <t xml:space="preserve">Post-COVID-19 </t>
  </si>
  <si>
    <t>Current Policy Projections</t>
  </si>
  <si>
    <t>Pledges and Targets</t>
  </si>
  <si>
    <t xml:space="preserve">Low </t>
  </si>
  <si>
    <t>2°C consistent</t>
  </si>
  <si>
    <t>Median</t>
  </si>
  <si>
    <t>1.5°C consistent</t>
  </si>
  <si>
    <t xml:space="preserve">Median </t>
  </si>
  <si>
    <t>Historical</t>
  </si>
  <si>
    <t>Data comes from CAT_global_aggregation_COP24.xlsx</t>
  </si>
  <si>
    <t>The content provided by this website is protected by copyright. You are authorised to view, the copyrighted content from this website subject to the following condition: Any reproduction, in full or in part, must credit Climate Analytics and NewClimate Institute and must include a copyright notice.</t>
  </si>
  <si>
    <t>sheetname</t>
  </si>
  <si>
    <t>time</t>
  </si>
  <si>
    <t>region</t>
  </si>
  <si>
    <t>variable</t>
  </si>
  <si>
    <t>unit</t>
  </si>
  <si>
    <t>pre covid</t>
  </si>
  <si>
    <t>EARTH</t>
  </si>
  <si>
    <t>D16:D21</t>
  </si>
  <si>
    <t>Gt CO2eq</t>
  </si>
  <si>
    <t xml:space="preserve">Copyright © 2021 by Climate Analytics and NewClimate Institute. All rights reserved. </t>
  </si>
  <si>
    <t>Global Gap Numbers for Pledges &amp; Targets</t>
  </si>
  <si>
    <r>
      <t>GtCO</t>
    </r>
    <r>
      <rPr>
        <b/>
        <sz val="9"/>
        <color rgb="FFFFFFFF"/>
        <rFont val="Calibri"/>
        <family val="2"/>
      </rPr>
      <t>2</t>
    </r>
    <r>
      <rPr>
        <b/>
        <sz val="12"/>
        <color rgb="FFFFFFFF"/>
        <rFont val="Calibri"/>
        <family val="2"/>
        <charset val="1"/>
      </rPr>
      <t>e</t>
    </r>
  </si>
  <si>
    <r>
      <t>The "gap" range results only from uncertainties in the pledge projections. Gaps are calculated agains the median of the benchmark emissions for 2</t>
    </r>
    <r>
      <rPr>
        <sz val="12"/>
        <color rgb="FF000000"/>
        <rFont val="Calibri"/>
        <family val="2"/>
      </rPr>
      <t>°</t>
    </r>
    <r>
      <rPr>
        <sz val="12"/>
        <color rgb="FF000000"/>
        <rFont val="Calibri"/>
        <family val="2"/>
        <charset val="1"/>
      </rPr>
      <t>C and 1.5</t>
    </r>
    <r>
      <rPr>
        <sz val="12"/>
        <color rgb="FF000000"/>
        <rFont val="Calibri"/>
        <family val="2"/>
      </rPr>
      <t>°</t>
    </r>
    <r>
      <rPr>
        <sz val="12"/>
        <color rgb="FF000000"/>
        <rFont val="Calibri"/>
        <family val="2"/>
        <charset val="1"/>
      </rPr>
      <t>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</si>
</sst>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"/>
    <numFmt numFmtId="165" formatCode="0.0"/>
  </numFmts>
  <fonts count="15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u/>
      <sz val="10"/>
      <color rgb="FF0563C1"/>
      <name val="Arial"/>
      <family val="2"/>
      <charset val="1"/>
    </font>
    <font>
      <b/>
      <u/>
      <sz val="12"/>
      <color rgb="FF4F8EB5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9"/>
      <color rgb="FFFFFFFF"/>
      <name val="Calibri"/>
      <family val="2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9C9C9"/>
        <bgColor rgb="FFBFBFBF"/>
      </patternFill>
    </fill>
    <fill>
      <patternFill patternType="solid">
        <fgColor rgb="FFFFFFFF"/>
        <bgColor rgb="FFEDF3F7"/>
      </patternFill>
    </fill>
    <fill>
      <patternFill patternType="solid">
        <fgColor rgb="FF797F81"/>
        <bgColor rgb="FF666699"/>
      </patternFill>
    </fill>
    <fill>
      <patternFill patternType="solid">
        <fgColor rgb="FF4F8EB5"/>
        <bgColor rgb="FF797F81"/>
      </patternFill>
    </fill>
    <fill>
      <patternFill patternType="solid">
        <fgColor rgb="FFCADDE8"/>
        <bgColor rgb="FFDDDFE0"/>
      </patternFill>
    </fill>
    <fill>
      <patternFill patternType="solid">
        <fgColor rgb="FF95BBD3"/>
        <bgColor rgb="FFABAFB0"/>
      </patternFill>
    </fill>
    <fill>
      <patternFill patternType="solid">
        <fgColor rgb="FFEDF3F7"/>
        <bgColor rgb="FFE8EED1"/>
      </patternFill>
    </fill>
    <fill>
      <patternFill patternType="solid">
        <fgColor rgb="FFF2E563"/>
        <bgColor rgb="FFFFFF99"/>
      </patternFill>
    </fill>
    <fill>
      <patternFill patternType="solid">
        <fgColor rgb="FFFCF6D3"/>
        <bgColor rgb="FFE8EED1"/>
      </patternFill>
    </fill>
    <fill>
      <patternFill patternType="solid">
        <fgColor rgb="FFB1CC68"/>
        <bgColor rgb="FFBFBFBF"/>
      </patternFill>
    </fill>
    <fill>
      <patternFill patternType="solid">
        <fgColor rgb="FFE8EED1"/>
        <bgColor rgb="FFFCF6D3"/>
      </patternFill>
    </fill>
    <fill>
      <patternFill patternType="solid">
        <fgColor rgb="FF000000"/>
        <bgColor rgb="FF003300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4">
    <xf numFmtId="0" fontId="0" fillId="0" borderId="0"/>
    <xf numFmtId="0" fontId="7" fillId="0" borderId="0"/>
    <xf numFmtId="0" fontId="12" fillId="2" borderId="0" applyBorder="0" applyProtection="0"/>
    <xf numFmtId="0" fontId="1" fillId="14" borderId="0" applyNumberFormat="0" applyBorder="0" applyAlignment="0" applyProtection="0"/>
  </cellStyleXfs>
  <cellXfs count="71">
    <xf numFmtId="0" fontId="0" fillId="0" borderId="0" xfId="0"/>
    <xf numFmtId="0" fontId="0" fillId="3" borderId="0" xfId="0" applyFill="1"/>
    <xf numFmtId="0" fontId="0" fillId="0" borderId="0" xfId="0" applyBorder="1"/>
    <xf numFmtId="0" fontId="2" fillId="3" borderId="0" xfId="0" applyFont="1" applyFill="1"/>
    <xf numFmtId="0" fontId="0" fillId="3" borderId="0" xfId="0" applyFont="1" applyFill="1" applyAlignment="1">
      <alignment horizontal="left"/>
    </xf>
    <xf numFmtId="0" fontId="4" fillId="3" borderId="0" xfId="0" applyFont="1" applyFill="1"/>
    <xf numFmtId="164" fontId="5" fillId="3" borderId="0" xfId="0" applyNumberFormat="1" applyFont="1" applyFill="1" applyAlignment="1">
      <alignment horizontal="left"/>
    </xf>
    <xf numFmtId="1" fontId="5" fillId="3" borderId="0" xfId="0" applyNumberFormat="1" applyFont="1" applyFill="1"/>
    <xf numFmtId="1" fontId="6" fillId="3" borderId="0" xfId="0" applyNumberFormat="1" applyFont="1" applyFill="1"/>
    <xf numFmtId="0" fontId="7" fillId="3" borderId="0" xfId="1" applyFill="1"/>
    <xf numFmtId="1" fontId="8" fillId="3" borderId="0" xfId="0" applyNumberFormat="1" applyFont="1" applyFill="1"/>
    <xf numFmtId="0" fontId="0" fillId="3" borderId="1" xfId="0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10" fillId="4" borderId="0" xfId="0" applyFont="1" applyFill="1"/>
    <xf numFmtId="1" fontId="10" fillId="4" borderId="0" xfId="0" applyNumberFormat="1" applyFont="1" applyFill="1"/>
    <xf numFmtId="0" fontId="10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165" fontId="0" fillId="6" borderId="2" xfId="0" applyNumberFormat="1" applyFill="1" applyBorder="1"/>
    <xf numFmtId="1" fontId="0" fillId="6" borderId="2" xfId="0" applyNumberFormat="1" applyFill="1" applyBorder="1"/>
    <xf numFmtId="2" fontId="0" fillId="0" borderId="0" xfId="0" applyNumberFormat="1" applyBorder="1"/>
    <xf numFmtId="0" fontId="10" fillId="5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165" fontId="0" fillId="6" borderId="3" xfId="0" applyNumberFormat="1" applyFill="1" applyBorder="1"/>
    <xf numFmtId="1" fontId="0" fillId="6" borderId="3" xfId="0" applyNumberFormat="1" applyFill="1" applyBorder="1"/>
    <xf numFmtId="0" fontId="2" fillId="7" borderId="2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165" fontId="0" fillId="8" borderId="2" xfId="0" applyNumberFormat="1" applyFill="1" applyBorder="1"/>
    <xf numFmtId="1" fontId="0" fillId="8" borderId="2" xfId="0" applyNumberFormat="1" applyFill="1" applyBorder="1"/>
    <xf numFmtId="0" fontId="2" fillId="7" borderId="0" xfId="0" applyFont="1" applyFill="1" applyBorder="1" applyAlignment="1">
      <alignment horizontal="left" vertical="center"/>
    </xf>
    <xf numFmtId="165" fontId="0" fillId="8" borderId="0" xfId="0" applyNumberFormat="1" applyFill="1" applyBorder="1"/>
    <xf numFmtId="1" fontId="0" fillId="8" borderId="0" xfId="0" applyNumberFormat="1" applyFill="1" applyBorder="1"/>
    <xf numFmtId="0" fontId="2" fillId="9" borderId="2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vertical="center"/>
    </xf>
    <xf numFmtId="165" fontId="0" fillId="10" borderId="2" xfId="0" applyNumberFormat="1" applyFill="1" applyBorder="1"/>
    <xf numFmtId="1" fontId="0" fillId="10" borderId="2" xfId="0" applyNumberFormat="1" applyFill="1" applyBorder="1"/>
    <xf numFmtId="1" fontId="0" fillId="10" borderId="0" xfId="0" applyNumberFormat="1" applyFill="1" applyBorder="1"/>
    <xf numFmtId="0" fontId="2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vertical="center"/>
    </xf>
    <xf numFmtId="1" fontId="2" fillId="10" borderId="0" xfId="0" applyNumberFormat="1" applyFont="1" applyFill="1"/>
    <xf numFmtId="1" fontId="2" fillId="10" borderId="2" xfId="0" applyNumberFormat="1" applyFont="1" applyFill="1" applyBorder="1"/>
    <xf numFmtId="0" fontId="2" fillId="9" borderId="3" xfId="0" applyFont="1" applyFill="1" applyBorder="1" applyAlignment="1">
      <alignment horizontal="right" vertical="center"/>
    </xf>
    <xf numFmtId="0" fontId="0" fillId="9" borderId="3" xfId="0" applyFont="1" applyFill="1" applyBorder="1" applyAlignment="1">
      <alignment vertical="center"/>
    </xf>
    <xf numFmtId="165" fontId="0" fillId="10" borderId="3" xfId="0" applyNumberFormat="1" applyFill="1" applyBorder="1"/>
    <xf numFmtId="1" fontId="0" fillId="10" borderId="3" xfId="0" applyNumberFormat="1" applyFill="1" applyBorder="1"/>
    <xf numFmtId="0" fontId="2" fillId="11" borderId="2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vertical="center"/>
    </xf>
    <xf numFmtId="165" fontId="0" fillId="12" borderId="2" xfId="0" applyNumberFormat="1" applyFill="1" applyBorder="1"/>
    <xf numFmtId="1" fontId="0" fillId="12" borderId="2" xfId="0" applyNumberFormat="1" applyFill="1" applyBorder="1"/>
    <xf numFmtId="0" fontId="2" fillId="11" borderId="0" xfId="0" applyFont="1" applyFill="1" applyBorder="1" applyAlignment="1">
      <alignment horizontal="left" vertical="center"/>
    </xf>
    <xf numFmtId="0" fontId="0" fillId="11" borderId="0" xfId="0" applyFont="1" applyFill="1" applyBorder="1" applyAlignment="1">
      <alignment vertical="center"/>
    </xf>
    <xf numFmtId="1" fontId="2" fillId="12" borderId="0" xfId="0" applyNumberFormat="1" applyFont="1" applyFill="1"/>
    <xf numFmtId="1" fontId="2" fillId="12" borderId="2" xfId="0" applyNumberFormat="1" applyFont="1" applyFill="1" applyBorder="1"/>
    <xf numFmtId="0" fontId="2" fillId="11" borderId="3" xfId="0" applyFont="1" applyFill="1" applyBorder="1" applyAlignment="1">
      <alignment horizontal="right" vertical="center"/>
    </xf>
    <xf numFmtId="0" fontId="0" fillId="11" borderId="3" xfId="0" applyFont="1" applyFill="1" applyBorder="1" applyAlignment="1">
      <alignment vertical="center"/>
    </xf>
    <xf numFmtId="165" fontId="0" fillId="12" borderId="3" xfId="0" applyNumberFormat="1" applyFill="1" applyBorder="1"/>
    <xf numFmtId="1" fontId="0" fillId="12" borderId="3" xfId="0" applyNumberFormat="1" applyFill="1" applyBorder="1"/>
    <xf numFmtId="0" fontId="10" fillId="13" borderId="0" xfId="0" applyFont="1" applyFill="1" applyAlignment="1">
      <alignment horizontal="left" vertical="center"/>
    </xf>
    <xf numFmtId="0" fontId="10" fillId="13" borderId="0" xfId="0" applyFont="1" applyFill="1" applyAlignment="1">
      <alignment vertical="center"/>
    </xf>
    <xf numFmtId="1" fontId="0" fillId="2" borderId="0" xfId="2" applyNumberFormat="1" applyFont="1" applyBorder="1" applyAlignment="1" applyProtection="1"/>
    <xf numFmtId="1" fontId="0" fillId="2" borderId="3" xfId="2" applyNumberFormat="1" applyFont="1" applyBorder="1" applyAlignment="1" applyProtection="1"/>
    <xf numFmtId="0" fontId="12" fillId="3" borderId="0" xfId="0" applyFont="1" applyFill="1"/>
    <xf numFmtId="1" fontId="0" fillId="3" borderId="0" xfId="0" applyNumberFormat="1" applyFill="1"/>
    <xf numFmtId="0" fontId="11" fillId="3" borderId="0" xfId="0" applyFont="1" applyFill="1"/>
    <xf numFmtId="165" fontId="0" fillId="3" borderId="0" xfId="0" applyNumberFormat="1" applyFill="1"/>
    <xf numFmtId="1" fontId="10" fillId="4" borderId="0" xfId="0" applyNumberFormat="1" applyFont="1" applyFill="1" applyAlignment="1">
      <alignment horizontal="right"/>
    </xf>
    <xf numFmtId="1" fontId="10" fillId="4" borderId="0" xfId="0" applyNumberFormat="1" applyFont="1" applyFill="1" applyAlignment="1">
      <alignment horizontal="center"/>
    </xf>
    <xf numFmtId="1" fontId="10" fillId="4" borderId="0" xfId="0" applyNumberFormat="1" applyFont="1" applyFill="1" applyBorder="1" applyAlignment="1">
      <alignment wrapText="1"/>
    </xf>
    <xf numFmtId="0" fontId="2" fillId="0" borderId="0" xfId="0" applyFont="1"/>
    <xf numFmtId="2" fontId="0" fillId="10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2" fontId="1" fillId="14" borderId="0" xfId="3" applyNumberFormat="1" applyBorder="1" applyAlignment="1">
      <alignment horizontal="center"/>
    </xf>
  </cellXfs>
  <cellStyles count="4">
    <cellStyle name="20% - Accent6" xfId="3" builtinId="50"/>
    <cellStyle name="Excel Built-in 60% - Accent3" xfId="2" xr:uid="{00000000-0005-0000-0000-000007000000}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97F81"/>
      <rgbColor rgb="FFABAFB0"/>
      <rgbColor rgb="FF993366"/>
      <rgbColor rgb="FFFCF6D3"/>
      <rgbColor rgb="FFEDF3F7"/>
      <rgbColor rgb="FF660066"/>
      <rgbColor rgb="FFFF8080"/>
      <rgbColor rgb="FF0563C1"/>
      <rgbColor rgb="FFCA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FE0"/>
      <rgbColor rgb="FFE8EED1"/>
      <rgbColor rgb="FFFFFF99"/>
      <rgbColor rgb="FF95BBD3"/>
      <rgbColor rgb="FFFF99CC"/>
      <rgbColor rgb="FFC9C9C9"/>
      <rgbColor rgb="FFF2E563"/>
      <rgbColor rgb="FF3366FF"/>
      <rgbColor rgb="FF33CCCC"/>
      <rgbColor rgb="FFB1CC68"/>
      <rgbColor rgb="FFFFCC00"/>
      <rgbColor rgb="FFFF9900"/>
      <rgbColor rgb="FFFF6600"/>
      <rgbColor rgb="FF666699"/>
      <rgbColor rgb="FFA6A6A6"/>
      <rgbColor rgb="FF003366"/>
      <rgbColor rgb="FF4F8EB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647640</xdr:colOff>
      <xdr:row>0</xdr:row>
      <xdr:rowOff>114480</xdr:rowOff>
    </xdr:from>
    <xdr:to>
      <xdr:col>6</xdr:col>
      <xdr:colOff>402690</xdr:colOff>
      <xdr:row>5</xdr:row>
      <xdr:rowOff>151560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7640" y="114480"/>
          <a:ext cx="9057600" cy="1037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imateactiontrack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3"/>
  <sheetViews>
    <sheetView showGridLines="0" tabSelected="1" topLeftCell="A10" zoomScale="85" zoomScaleNormal="85" workbookViewId="0">
      <selection activeCell="D35" sqref="D35"/>
    </sheetView>
  </sheetViews>
  <sheetFormatPr baseColWidth="10" defaultColWidth="8.83203125" defaultRowHeight="16" x14ac:dyDescent="0.2"/>
  <cols>
    <col min="1" max="1" width="8.83203125" style="1"/>
    <col min="2" max="2" width="37.5" style="1" customWidth="1"/>
    <col min="3" max="3" width="11.6640625" style="1" customWidth="1"/>
    <col min="4" max="4" width="13.33203125" style="1" customWidth="1"/>
    <col min="5" max="5" width="12" style="1" customWidth="1"/>
    <col min="6" max="6" width="12.33203125" style="1" customWidth="1"/>
    <col min="7" max="7" width="13.1640625" style="1" customWidth="1"/>
    <col min="8" max="65" width="8.83203125" style="1"/>
    <col min="66" max="1024" width="8.83203125" style="2"/>
  </cols>
  <sheetData>
    <row r="1" spans="1:118" x14ac:dyDescent="0.2"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8" x14ac:dyDescent="0.2"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8" x14ac:dyDescent="0.2"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8" x14ac:dyDescent="0.2"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</row>
    <row r="5" spans="1:118" x14ac:dyDescent="0.2"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8" x14ac:dyDescent="0.2"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</row>
    <row r="7" spans="1:118" x14ac:dyDescent="0.2">
      <c r="B7" s="3" t="s">
        <v>0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</row>
    <row r="8" spans="1:118" x14ac:dyDescent="0.2">
      <c r="B8" s="3" t="s">
        <v>1</v>
      </c>
      <c r="C8" s="4" t="s">
        <v>2</v>
      </c>
      <c r="D8" s="4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8" x14ac:dyDescent="0.2">
      <c r="B9" s="5" t="s">
        <v>3</v>
      </c>
      <c r="C9" s="6">
        <v>44320</v>
      </c>
      <c r="D9" s="6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1:118" x14ac:dyDescent="0.2">
      <c r="B10" s="5" t="s">
        <v>4</v>
      </c>
      <c r="C10" s="7" t="s">
        <v>5</v>
      </c>
      <c r="D10" s="7"/>
      <c r="E10" s="8"/>
      <c r="F10" s="8"/>
      <c r="G10" s="8"/>
      <c r="H10" s="8"/>
      <c r="I10" s="8"/>
      <c r="J10" s="8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1:118" x14ac:dyDescent="0.2">
      <c r="C11" s="7" t="s">
        <v>6</v>
      </c>
      <c r="D11" s="7"/>
      <c r="H11" s="9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1:118" x14ac:dyDescent="0.2">
      <c r="C12" s="10" t="s">
        <v>7</v>
      </c>
      <c r="D12" s="10"/>
      <c r="H12" s="9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1:118" x14ac:dyDescent="0.2"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8" x14ac:dyDescent="0.2"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8" x14ac:dyDescent="0.2">
      <c r="B15" s="11"/>
      <c r="C15" s="12" t="s">
        <v>8</v>
      </c>
      <c r="D15" s="13">
        <v>1990</v>
      </c>
      <c r="E15" s="14">
        <v>1991</v>
      </c>
      <c r="F15" s="14">
        <v>1992</v>
      </c>
      <c r="G15" s="14">
        <v>1993</v>
      </c>
      <c r="H15" s="14">
        <v>1994</v>
      </c>
      <c r="I15" s="14">
        <v>1995</v>
      </c>
      <c r="J15" s="14">
        <v>1996</v>
      </c>
      <c r="K15" s="14">
        <v>1997</v>
      </c>
      <c r="L15" s="14">
        <v>1998</v>
      </c>
      <c r="M15" s="14">
        <v>1999</v>
      </c>
      <c r="N15" s="14">
        <v>2000</v>
      </c>
      <c r="O15" s="14">
        <v>2001</v>
      </c>
      <c r="P15" s="14">
        <v>2002</v>
      </c>
      <c r="Q15" s="14">
        <v>2003</v>
      </c>
      <c r="R15" s="14">
        <v>2004</v>
      </c>
      <c r="S15" s="14">
        <v>2005</v>
      </c>
      <c r="T15" s="14">
        <v>2006</v>
      </c>
      <c r="U15" s="14">
        <v>2007</v>
      </c>
      <c r="V15" s="14">
        <v>2008</v>
      </c>
      <c r="W15" s="14">
        <v>2009</v>
      </c>
      <c r="X15" s="14">
        <v>2010</v>
      </c>
      <c r="Y15" s="14">
        <v>2011</v>
      </c>
      <c r="Z15" s="14">
        <v>2012</v>
      </c>
      <c r="AA15" s="14">
        <v>2013</v>
      </c>
      <c r="AB15" s="14">
        <v>2014</v>
      </c>
      <c r="AC15" s="14">
        <v>2015</v>
      </c>
      <c r="AD15" s="14">
        <v>2016</v>
      </c>
      <c r="AE15" s="14">
        <v>2017</v>
      </c>
      <c r="AF15" s="14">
        <v>2018</v>
      </c>
      <c r="AG15" s="14">
        <v>2019</v>
      </c>
      <c r="AH15" s="14">
        <v>2020</v>
      </c>
      <c r="AI15" s="14">
        <v>2021</v>
      </c>
      <c r="AJ15" s="14">
        <v>2022</v>
      </c>
      <c r="AK15" s="14">
        <v>2023</v>
      </c>
      <c r="AL15" s="14">
        <v>2024</v>
      </c>
      <c r="AM15" s="14">
        <v>2025</v>
      </c>
      <c r="AN15" s="14">
        <v>2026</v>
      </c>
      <c r="AO15" s="14">
        <v>2027</v>
      </c>
      <c r="AP15" s="14">
        <v>2028</v>
      </c>
      <c r="AQ15" s="14">
        <v>2029</v>
      </c>
      <c r="AR15" s="14">
        <v>2030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8" s="19" customFormat="1" ht="15.75" customHeight="1" x14ac:dyDescent="0.2">
      <c r="A16" s="1"/>
      <c r="B16" s="15" t="s">
        <v>11</v>
      </c>
      <c r="C16" s="16" t="s">
        <v>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8"/>
      <c r="AC16" s="18">
        <v>50.533814399999997</v>
      </c>
      <c r="AD16" s="18">
        <v>50.510151</v>
      </c>
      <c r="AE16" s="18">
        <v>51.103486699999998</v>
      </c>
      <c r="AF16" s="18">
        <v>51.7819529</v>
      </c>
      <c r="AG16" s="18">
        <v>52.009760200000002</v>
      </c>
      <c r="AH16" s="18">
        <v>49.628606499999997</v>
      </c>
      <c r="AI16" s="18">
        <v>50.944699999999997</v>
      </c>
      <c r="AJ16" s="18">
        <v>51.489153000000002</v>
      </c>
      <c r="AK16" s="18">
        <v>51.901980100000003</v>
      </c>
      <c r="AL16" s="18">
        <v>52.391151700000002</v>
      </c>
      <c r="AM16" s="18">
        <v>52.889834299999997</v>
      </c>
      <c r="AN16" s="18">
        <v>53.442113599999999</v>
      </c>
      <c r="AO16" s="18">
        <v>53.944876800000003</v>
      </c>
      <c r="AP16" s="18">
        <v>54.4472697</v>
      </c>
      <c r="AQ16" s="18">
        <v>54.938548400000002</v>
      </c>
      <c r="AR16" s="18">
        <v>55.4176401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2"/>
      <c r="DM16" s="2"/>
      <c r="DN16" s="2"/>
    </row>
    <row r="17" spans="1:118" s="19" customFormat="1" ht="17" x14ac:dyDescent="0.2">
      <c r="A17" s="1"/>
      <c r="B17" s="20" t="s">
        <v>12</v>
      </c>
      <c r="C17" s="21" t="s">
        <v>10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>
        <v>50.531868699999997</v>
      </c>
      <c r="AD17" s="23">
        <v>50.5002523</v>
      </c>
      <c r="AE17" s="23">
        <v>51.079698800000003</v>
      </c>
      <c r="AF17" s="23">
        <v>51.730328399999998</v>
      </c>
      <c r="AG17" s="23">
        <v>51.6870598</v>
      </c>
      <c r="AH17" s="23">
        <v>47.445149399999998</v>
      </c>
      <c r="AI17" s="23">
        <v>48.590121099999998</v>
      </c>
      <c r="AJ17" s="23">
        <v>48.712034799999998</v>
      </c>
      <c r="AK17" s="23">
        <v>48.971776499999997</v>
      </c>
      <c r="AL17" s="23">
        <v>49.255126799999999</v>
      </c>
      <c r="AM17" s="23">
        <v>49.456916200000002</v>
      </c>
      <c r="AN17" s="23">
        <v>49.762923999999998</v>
      </c>
      <c r="AO17" s="23">
        <v>50.021860199999999</v>
      </c>
      <c r="AP17" s="23">
        <v>50.320394</v>
      </c>
      <c r="AQ17" s="23">
        <v>50.606786499999998</v>
      </c>
      <c r="AR17" s="23">
        <v>50.8663539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2"/>
      <c r="DM17" s="2"/>
      <c r="DN17" s="2"/>
    </row>
    <row r="18" spans="1:118" s="19" customFormat="1" x14ac:dyDescent="0.2">
      <c r="A18" s="1"/>
      <c r="B18" s="24" t="s">
        <v>13</v>
      </c>
      <c r="C18" s="25" t="s">
        <v>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7"/>
      <c r="Z18" s="27"/>
      <c r="AA18" s="27"/>
      <c r="AB18" s="27"/>
      <c r="AC18" s="27">
        <v>50.511639199999998</v>
      </c>
      <c r="AD18" s="27">
        <v>50.480356499999999</v>
      </c>
      <c r="AE18" s="27">
        <v>51.046464899999997</v>
      </c>
      <c r="AF18" s="27">
        <v>51.599174699999999</v>
      </c>
      <c r="AG18" s="27">
        <v>51.399994900000003</v>
      </c>
      <c r="AH18" s="27">
        <v>49.428554900000002</v>
      </c>
      <c r="AI18" s="27">
        <v>49.946843299999998</v>
      </c>
      <c r="AJ18" s="27">
        <v>49.942857500000002</v>
      </c>
      <c r="AK18" s="27">
        <v>49.936311199999999</v>
      </c>
      <c r="AL18" s="27">
        <v>49.941206700000002</v>
      </c>
      <c r="AM18" s="27">
        <v>49.852367000000001</v>
      </c>
      <c r="AN18" s="27">
        <v>49.766654299999999</v>
      </c>
      <c r="AO18" s="27">
        <v>49.689938400000003</v>
      </c>
      <c r="AP18" s="27">
        <v>49.618624799999999</v>
      </c>
      <c r="AQ18" s="27">
        <v>49.543107499999998</v>
      </c>
      <c r="AR18" s="27">
        <v>49.431026299999999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2"/>
      <c r="DM18" s="2"/>
      <c r="DN18" s="2"/>
    </row>
    <row r="19" spans="1:118" s="19" customFormat="1" x14ac:dyDescent="0.2">
      <c r="A19" s="1"/>
      <c r="B19" s="28"/>
      <c r="C19" s="25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0"/>
      <c r="Z19" s="30"/>
      <c r="AA19" s="30"/>
      <c r="AB19" s="30"/>
      <c r="AC19" s="30">
        <v>50.065250800000001</v>
      </c>
      <c r="AD19" s="30">
        <v>50.128981099999997</v>
      </c>
      <c r="AE19" s="30">
        <v>50.621915899999998</v>
      </c>
      <c r="AF19" s="30">
        <v>50.801159499999997</v>
      </c>
      <c r="AG19" s="30">
        <v>50.607121499999998</v>
      </c>
      <c r="AH19" s="30">
        <v>47.570237200000001</v>
      </c>
      <c r="AI19" s="30">
        <v>48.000931000000001</v>
      </c>
      <c r="AJ19" s="30">
        <v>48.034888799999997</v>
      </c>
      <c r="AK19" s="30">
        <v>47.791063200000004</v>
      </c>
      <c r="AL19" s="30">
        <v>47.552700100000003</v>
      </c>
      <c r="AM19" s="30">
        <v>47.3238427</v>
      </c>
      <c r="AN19" s="30">
        <v>47.103366000000001</v>
      </c>
      <c r="AO19" s="30">
        <v>46.890841000000002</v>
      </c>
      <c r="AP19" s="30">
        <v>46.657388599999997</v>
      </c>
      <c r="AQ19" s="30">
        <v>46.379310099999998</v>
      </c>
      <c r="AR19" s="30">
        <v>46.074612399999999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2"/>
      <c r="DM19" s="2"/>
      <c r="DN19" s="2"/>
    </row>
    <row r="20" spans="1:118" s="19" customFormat="1" x14ac:dyDescent="0.2">
      <c r="A20" s="1"/>
      <c r="B20" s="31" t="s">
        <v>15</v>
      </c>
      <c r="C20" s="32" t="s">
        <v>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>
        <v>48.1</v>
      </c>
      <c r="Y20" s="34">
        <v>48.835402945324603</v>
      </c>
      <c r="Z20" s="34">
        <v>49.570805890649197</v>
      </c>
      <c r="AA20" s="34">
        <v>50.306208835973798</v>
      </c>
      <c r="AB20" s="34">
        <v>51.0416117812984</v>
      </c>
      <c r="AC20" s="34">
        <v>51.777014726623001</v>
      </c>
      <c r="AD20" s="34">
        <v>52.512417671947603</v>
      </c>
      <c r="AE20" s="34">
        <v>53.247820617272197</v>
      </c>
      <c r="AF20" s="34">
        <v>53.983223562596798</v>
      </c>
      <c r="AG20" s="34">
        <v>54.7186265079214</v>
      </c>
      <c r="AH20" s="34">
        <v>55.454029453246001</v>
      </c>
      <c r="AI20" s="34">
        <v>54.251424130662201</v>
      </c>
      <c r="AJ20" s="34">
        <v>53.048818808078401</v>
      </c>
      <c r="AK20" s="34">
        <v>51.846213485494602</v>
      </c>
      <c r="AL20" s="34">
        <v>50.643608162910802</v>
      </c>
      <c r="AM20" s="34">
        <v>49.441002840327002</v>
      </c>
      <c r="AN20" s="34">
        <v>48.238397517743202</v>
      </c>
      <c r="AO20" s="34">
        <v>47.035792195159402</v>
      </c>
      <c r="AP20" s="34">
        <v>45.833186872575602</v>
      </c>
      <c r="AQ20" s="34">
        <v>44.630581549991803</v>
      </c>
      <c r="AR20" s="35">
        <v>43.427976227408003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2"/>
      <c r="DM20" s="2"/>
      <c r="DN20" s="2"/>
    </row>
    <row r="21" spans="1:118" s="19" customFormat="1" x14ac:dyDescent="0.2">
      <c r="A21" s="1"/>
      <c r="B21" s="36"/>
      <c r="C21" s="37" t="s">
        <v>16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9">
        <v>48.1</v>
      </c>
      <c r="Y21" s="39">
        <v>48.6368478055888</v>
      </c>
      <c r="Z21" s="39">
        <v>49.1736956111776</v>
      </c>
      <c r="AA21" s="39">
        <v>49.710543416766399</v>
      </c>
      <c r="AB21" s="39">
        <v>50.247391222355198</v>
      </c>
      <c r="AC21" s="39">
        <v>50.784239027943997</v>
      </c>
      <c r="AD21" s="39">
        <v>51.321086833532704</v>
      </c>
      <c r="AE21" s="39">
        <v>51.857934639121503</v>
      </c>
      <c r="AF21" s="39">
        <v>52.394782444710302</v>
      </c>
      <c r="AG21" s="39">
        <v>52.931630250299101</v>
      </c>
      <c r="AH21" s="38">
        <v>53.4684780558879</v>
      </c>
      <c r="AI21" s="39">
        <v>51.970900626990698</v>
      </c>
      <c r="AJ21" s="39">
        <v>50.473323198093603</v>
      </c>
      <c r="AK21" s="39">
        <v>48.975745769196401</v>
      </c>
      <c r="AL21" s="39">
        <v>47.478168340299298</v>
      </c>
      <c r="AM21" s="39">
        <v>45.980590911402103</v>
      </c>
      <c r="AN21" s="39">
        <v>44.483013482504902</v>
      </c>
      <c r="AO21" s="39">
        <v>42.985436053607799</v>
      </c>
      <c r="AP21" s="39">
        <v>41.487858624710597</v>
      </c>
      <c r="AQ21" s="39">
        <v>39.990281195813502</v>
      </c>
      <c r="AR21" s="38">
        <v>38.4927037669163</v>
      </c>
      <c r="AS21" s="1"/>
      <c r="AT21" s="6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2"/>
      <c r="DM21" s="2"/>
      <c r="DN21" s="2"/>
    </row>
    <row r="22" spans="1:118" s="19" customFormat="1" x14ac:dyDescent="0.2">
      <c r="A22" s="1"/>
      <c r="B22" s="40"/>
      <c r="C22" s="41" t="s">
        <v>10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>
        <v>48.1</v>
      </c>
      <c r="Y22" s="43">
        <v>48.406563450447003</v>
      </c>
      <c r="Z22" s="43">
        <v>48.713126900893997</v>
      </c>
      <c r="AA22" s="43">
        <v>49.019690351341097</v>
      </c>
      <c r="AB22" s="43">
        <v>49.326253801788098</v>
      </c>
      <c r="AC22" s="43">
        <v>49.6328172522351</v>
      </c>
      <c r="AD22" s="43">
        <v>49.939380702682101</v>
      </c>
      <c r="AE22" s="43">
        <v>50.245944153129102</v>
      </c>
      <c r="AF22" s="43">
        <v>50.552507603576103</v>
      </c>
      <c r="AG22" s="43">
        <v>50.859071054023097</v>
      </c>
      <c r="AH22" s="43">
        <v>51.165634504470098</v>
      </c>
      <c r="AI22" s="43">
        <v>49.468156468665299</v>
      </c>
      <c r="AJ22" s="43">
        <v>47.7706784328605</v>
      </c>
      <c r="AK22" s="43">
        <v>46.073200397055601</v>
      </c>
      <c r="AL22" s="43">
        <v>44.375722361250801</v>
      </c>
      <c r="AM22" s="43">
        <v>42.678244325445903</v>
      </c>
      <c r="AN22" s="43">
        <v>40.980766289641103</v>
      </c>
      <c r="AO22" s="43">
        <v>39.283288253836297</v>
      </c>
      <c r="AP22" s="43">
        <v>37.585810218031398</v>
      </c>
      <c r="AQ22" s="43">
        <v>35.888332182226598</v>
      </c>
      <c r="AR22" s="43">
        <v>34.1908541464217</v>
      </c>
      <c r="AS22" s="1"/>
      <c r="AT22" s="6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2"/>
      <c r="DM22" s="2"/>
      <c r="DN22" s="2"/>
    </row>
    <row r="23" spans="1:118" s="19" customFormat="1" x14ac:dyDescent="0.2">
      <c r="A23" s="1"/>
      <c r="B23" s="44" t="s">
        <v>17</v>
      </c>
      <c r="C23" s="45" t="s">
        <v>9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>
        <v>48.1</v>
      </c>
      <c r="Y23" s="47">
        <v>48.672792315009097</v>
      </c>
      <c r="Z23" s="47">
        <v>49.245584630018101</v>
      </c>
      <c r="AA23" s="47">
        <v>49.818376945027197</v>
      </c>
      <c r="AB23" s="47">
        <v>50.3911692600362</v>
      </c>
      <c r="AC23" s="47">
        <v>50.963961575045303</v>
      </c>
      <c r="AD23" s="47">
        <v>51.5367538900543</v>
      </c>
      <c r="AE23" s="47">
        <v>52.109546205063403</v>
      </c>
      <c r="AF23" s="47">
        <v>52.682338520072399</v>
      </c>
      <c r="AG23" s="47">
        <v>53.255130835081502</v>
      </c>
      <c r="AH23" s="47">
        <v>53.827923150090498</v>
      </c>
      <c r="AI23" s="47">
        <v>51.198335012796697</v>
      </c>
      <c r="AJ23" s="47">
        <v>48.568746875502796</v>
      </c>
      <c r="AK23" s="47">
        <v>45.939158738208903</v>
      </c>
      <c r="AL23" s="47">
        <v>43.309570600915102</v>
      </c>
      <c r="AM23" s="47">
        <v>40.679982463621201</v>
      </c>
      <c r="AN23" s="47">
        <v>38.0503943263273</v>
      </c>
      <c r="AO23" s="47">
        <v>35.420806189033399</v>
      </c>
      <c r="AP23" s="47">
        <v>32.791218051739598</v>
      </c>
      <c r="AQ23" s="47">
        <v>30.161629914445701</v>
      </c>
      <c r="AR23" s="47">
        <v>27.5320417771518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2"/>
      <c r="DM23" s="2"/>
      <c r="DN23" s="2"/>
    </row>
    <row r="24" spans="1:118" s="19" customFormat="1" x14ac:dyDescent="0.2">
      <c r="A24" s="1"/>
      <c r="B24" s="48"/>
      <c r="C24" s="49" t="s">
        <v>18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>
        <v>48.1</v>
      </c>
      <c r="Y24" s="51">
        <v>48.6368478055888</v>
      </c>
      <c r="Z24" s="51">
        <v>49.1736956111776</v>
      </c>
      <c r="AA24" s="51">
        <v>49.710543416766399</v>
      </c>
      <c r="AB24" s="51">
        <v>50.247391222355198</v>
      </c>
      <c r="AC24" s="51">
        <v>50.784239027943997</v>
      </c>
      <c r="AD24" s="51">
        <v>51.321086833532704</v>
      </c>
      <c r="AE24" s="51">
        <v>51.857934639121503</v>
      </c>
      <c r="AF24" s="51">
        <v>52.394782444710302</v>
      </c>
      <c r="AG24" s="51">
        <v>52.931630250299101</v>
      </c>
      <c r="AH24" s="50">
        <v>53.4684780558879</v>
      </c>
      <c r="AI24" s="51">
        <v>50.716697784962598</v>
      </c>
      <c r="AJ24" s="51">
        <v>47.964917514037303</v>
      </c>
      <c r="AK24" s="51">
        <v>45.213137243111902</v>
      </c>
      <c r="AL24" s="51">
        <v>42.4613569721866</v>
      </c>
      <c r="AM24" s="51">
        <v>39.709576701261298</v>
      </c>
      <c r="AN24" s="51">
        <v>36.957796430336003</v>
      </c>
      <c r="AO24" s="51">
        <v>34.206016159410702</v>
      </c>
      <c r="AP24" s="51">
        <v>31.4542358884853</v>
      </c>
      <c r="AQ24" s="51">
        <v>28.702455617559998</v>
      </c>
      <c r="AR24" s="50">
        <v>25.9506753466347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2"/>
      <c r="DM24" s="2"/>
      <c r="DN24" s="2"/>
    </row>
    <row r="25" spans="1:118" s="19" customFormat="1" x14ac:dyDescent="0.2">
      <c r="A25" s="1"/>
      <c r="B25" s="52"/>
      <c r="C25" s="53" t="s">
        <v>10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>
        <v>48.1</v>
      </c>
      <c r="Y25" s="55">
        <v>48.341228174085003</v>
      </c>
      <c r="Z25" s="55">
        <v>48.582456348170098</v>
      </c>
      <c r="AA25" s="55">
        <v>48.8236845222551</v>
      </c>
      <c r="AB25" s="55">
        <v>49.064912696340102</v>
      </c>
      <c r="AC25" s="55">
        <v>49.306140870425203</v>
      </c>
      <c r="AD25" s="55">
        <v>49.547369044510198</v>
      </c>
      <c r="AE25" s="55">
        <v>49.7885972185952</v>
      </c>
      <c r="AF25" s="55">
        <v>50.029825392680301</v>
      </c>
      <c r="AG25" s="55">
        <v>50.271053566765303</v>
      </c>
      <c r="AH25" s="55">
        <v>50.512281740850298</v>
      </c>
      <c r="AI25" s="55">
        <v>47.588662918570002</v>
      </c>
      <c r="AJ25" s="55">
        <v>44.665044096289598</v>
      </c>
      <c r="AK25" s="55">
        <v>41.741425274009202</v>
      </c>
      <c r="AL25" s="55">
        <v>38.817806451728899</v>
      </c>
      <c r="AM25" s="55">
        <v>35.894187629448503</v>
      </c>
      <c r="AN25" s="55">
        <v>32.9705688071681</v>
      </c>
      <c r="AO25" s="55">
        <v>30.046949984887799</v>
      </c>
      <c r="AP25" s="55">
        <v>27.1233311626074</v>
      </c>
      <c r="AQ25" s="55">
        <v>24.199712340327</v>
      </c>
      <c r="AR25" s="55">
        <v>21.2760935180467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2"/>
      <c r="DM25" s="2"/>
      <c r="DN25" s="2"/>
    </row>
    <row r="26" spans="1:118" s="19" customFormat="1" x14ac:dyDescent="0.2">
      <c r="A26" s="1"/>
      <c r="B26" s="56" t="s">
        <v>19</v>
      </c>
      <c r="C26" s="57"/>
      <c r="D26" s="58">
        <v>35.989277241099899</v>
      </c>
      <c r="E26" s="58">
        <v>36.352905980554603</v>
      </c>
      <c r="F26" s="58">
        <v>35.529754806516998</v>
      </c>
      <c r="G26" s="58">
        <v>35.736477391237599</v>
      </c>
      <c r="H26" s="59">
        <v>35.857244821721601</v>
      </c>
      <c r="I26" s="59">
        <v>36.668184942325297</v>
      </c>
      <c r="J26" s="59">
        <v>37.317031910089703</v>
      </c>
      <c r="K26" s="59">
        <v>37.6894974075812</v>
      </c>
      <c r="L26" s="59">
        <v>38.038771158903799</v>
      </c>
      <c r="M26" s="59">
        <v>38.293654472394699</v>
      </c>
      <c r="N26" s="59">
        <v>39.2972343</v>
      </c>
      <c r="O26" s="59">
        <v>39.758757000000003</v>
      </c>
      <c r="P26" s="59">
        <v>40.403350000000003</v>
      </c>
      <c r="Q26" s="59">
        <v>41.793188200000003</v>
      </c>
      <c r="R26" s="59">
        <v>43.171512499999999</v>
      </c>
      <c r="S26" s="59">
        <v>44.395809300000003</v>
      </c>
      <c r="T26" s="59">
        <v>45.4282082</v>
      </c>
      <c r="U26" s="59">
        <v>46.570850200000002</v>
      </c>
      <c r="V26" s="59">
        <v>46.861828299999999</v>
      </c>
      <c r="W26" s="59">
        <v>46.247180100000001</v>
      </c>
      <c r="X26" s="59">
        <v>48.184780099999998</v>
      </c>
      <c r="Y26" s="59">
        <v>49.221383400000001</v>
      </c>
      <c r="Z26" s="59">
        <v>49.698500099999997</v>
      </c>
      <c r="AA26" s="59">
        <v>50.404413699999999</v>
      </c>
      <c r="AB26" s="59">
        <v>50.529967399999997</v>
      </c>
      <c r="AC26" s="59">
        <v>50.625053399999999</v>
      </c>
      <c r="AD26" s="59">
        <v>50.582575800000001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2"/>
      <c r="DM26" s="2"/>
      <c r="DN26" s="2"/>
    </row>
    <row r="27" spans="1:118" x14ac:dyDescent="0.2">
      <c r="F27" s="60"/>
      <c r="AR27" s="6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8" x14ac:dyDescent="0.2">
      <c r="B28" s="62" t="s">
        <v>20</v>
      </c>
      <c r="C28" s="7"/>
      <c r="D28" s="7"/>
      <c r="E28" s="8"/>
      <c r="F28" s="8"/>
      <c r="G28" s="8"/>
      <c r="H28" s="8"/>
      <c r="I28" s="8"/>
      <c r="J28" s="8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8" x14ac:dyDescent="0.2">
      <c r="B29" s="3" t="s">
        <v>32</v>
      </c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8" x14ac:dyDescent="0.2">
      <c r="B30" s="64" t="s">
        <v>33</v>
      </c>
      <c r="C30" s="65"/>
      <c r="D30" s="66">
        <v>2030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8" x14ac:dyDescent="0.2">
      <c r="B31" s="36" t="s">
        <v>15</v>
      </c>
      <c r="C31" s="37"/>
      <c r="D31" s="68" t="str">
        <f>CONCATENATE(ROUND(AR19-AR21,0)," - ",ROUND(AR18-AR21,0))</f>
        <v>8 - 11</v>
      </c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8" x14ac:dyDescent="0.2">
      <c r="B32" s="48" t="s">
        <v>17</v>
      </c>
      <c r="C32" s="49"/>
      <c r="D32" s="70" t="str">
        <f>CONCATENATE(ROUND(AR19-AR24,0)," - ",ROUND(AR18-AR24,0))</f>
        <v>20 - 23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2:114" x14ac:dyDescent="0.2">
      <c r="B33" t="s">
        <v>34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2:114" x14ac:dyDescent="0.2"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2:114" x14ac:dyDescent="0.2">
      <c r="B35" s="2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2:114" x14ac:dyDescent="0.2">
      <c r="B36" s="1" t="s">
        <v>31</v>
      </c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2:114" x14ac:dyDescent="0.2"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2:114" x14ac:dyDescent="0.2">
      <c r="B38" s="2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2:114" x14ac:dyDescent="0.2"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2:114" ht="16" customHeight="1" x14ac:dyDescent="0.2">
      <c r="B40" s="69" t="s">
        <v>21</v>
      </c>
      <c r="C40" s="69"/>
      <c r="D40" s="69"/>
      <c r="E40" s="69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2:114" x14ac:dyDescent="0.2">
      <c r="B41" s="69"/>
      <c r="C41" s="69"/>
      <c r="D41" s="69"/>
      <c r="E41" s="69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2:114" x14ac:dyDescent="0.2">
      <c r="B42" s="69"/>
      <c r="C42" s="69"/>
      <c r="D42" s="69"/>
      <c r="E42" s="69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2:114" ht="52.5" customHeight="1" x14ac:dyDescent="0.2">
      <c r="B43" s="69"/>
      <c r="C43" s="69"/>
      <c r="D43" s="69"/>
      <c r="E43" s="69"/>
    </row>
  </sheetData>
  <mergeCells count="1">
    <mergeCell ref="B40:E43"/>
  </mergeCells>
  <hyperlinks>
    <hyperlink ref="C12" r:id="rId1" xr:uid="{00000000-0004-0000-0000-000000000000}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zoomScaleNormal="100" workbookViewId="0">
      <selection activeCell="D3" sqref="D3"/>
    </sheetView>
  </sheetViews>
  <sheetFormatPr baseColWidth="10" defaultColWidth="10.5" defaultRowHeight="16" x14ac:dyDescent="0.2"/>
  <cols>
    <col min="3" max="3" width="29.83203125" customWidth="1"/>
    <col min="4" max="4" width="74.1640625" customWidth="1"/>
  </cols>
  <sheetData>
    <row r="1" spans="1:5" s="67" customFormat="1" x14ac:dyDescent="0.2">
      <c r="A1" s="67" t="s">
        <v>22</v>
      </c>
      <c r="B1" s="67" t="s">
        <v>23</v>
      </c>
      <c r="C1" s="67" t="s">
        <v>24</v>
      </c>
      <c r="D1" s="67" t="s">
        <v>25</v>
      </c>
      <c r="E1" s="67" t="s">
        <v>26</v>
      </c>
    </row>
    <row r="2" spans="1:5" s="67" customFormat="1" x14ac:dyDescent="0.2">
      <c r="A2" s="67" t="s">
        <v>27</v>
      </c>
      <c r="B2" s="67">
        <v>15</v>
      </c>
      <c r="C2" s="67" t="s">
        <v>28</v>
      </c>
      <c r="D2" s="67" t="s">
        <v>29</v>
      </c>
      <c r="E2" s="67" t="s">
        <v>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 May 2021 Update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AGeiges</dc:creator>
  <dc:description/>
  <cp:lastModifiedBy>Claire Stockwell</cp:lastModifiedBy>
  <cp:revision>5</cp:revision>
  <dcterms:created xsi:type="dcterms:W3CDTF">2019-09-08T08:00:42Z</dcterms:created>
  <dcterms:modified xsi:type="dcterms:W3CDTF">2021-05-04T14:51:53Z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